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1660" windowHeight="11460"/>
  </bookViews>
  <sheets>
    <sheet name="Project Budget" sheetId="1" r:id="rId1"/>
  </sheets>
  <definedNames>
    <definedName name="_xlnm.Print_Area" localSheetId="0">'Project Budget'!$A$1:$E$41</definedName>
  </definedNames>
  <calcPr calcId="162913"/>
</workbook>
</file>

<file path=xl/calcChain.xml><?xml version="1.0" encoding="utf-8"?>
<calcChain xmlns="http://schemas.openxmlformats.org/spreadsheetml/2006/main"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<sst xmlns="http://schemas.openxmlformats.org/spreadsheetml/2006/main" count="34" uniqueCount="31">
  <si>
    <t>COLUMN TOTAL</t>
  </si>
  <si>
    <t>BUDGET ITEM</t>
  </si>
  <si>
    <t>Amount Spent</t>
  </si>
  <si>
    <t>ENVIRONMENT AND NATURAL RESOURCES TRUST FUND BUDGET</t>
  </si>
  <si>
    <t>Environment and Natural Resources Trust Fund</t>
  </si>
  <si>
    <t>Legal Citation:</t>
  </si>
  <si>
    <t>Budget</t>
  </si>
  <si>
    <t xml:space="preserve">
Balance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</si>
  <si>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</si>
  <si>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</si>
  <si>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</si>
  <si>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</si>
  <si>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</si>
  <si>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</si>
  <si>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</si>
  <si>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</si>
  <si>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</si>
  <si>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</si>
  <si>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Ray Sogard</t>
  </si>
  <si>
    <t>Project Title: Sportsmen’s Training and Developmental Learning Center</t>
  </si>
  <si>
    <t>Organization: Minnesota Forest Zone Trappers Association</t>
  </si>
  <si>
    <t>Project Budget: $85,000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</si>
  <si>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3 - years - June 2023</t>
    </r>
  </si>
  <si>
    <t>Today's Date:  April 12, 2019</t>
  </si>
  <si>
    <t>Professional/Technical/Service Contracts:</t>
  </si>
  <si>
    <t>Non-State: IRRRB</t>
  </si>
  <si>
    <t>Pending</t>
  </si>
  <si>
    <t>In kind: MFZTA</t>
  </si>
  <si>
    <t>secured</t>
  </si>
  <si>
    <t>Site Evaluation - Consultants hired through a qualifications process</t>
  </si>
  <si>
    <t>Master Plan Completion - Consultants hired through a qualifications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</si>
</sst>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zoomScaleNormal="100" zoomScaleSheetLayoutView="100" zoomScalePageLayoutView="70" workbookViewId="0">
      <selection activeCell="A15" sqref="A15:B15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17</v>
      </c>
      <c r="B1" s="2"/>
      <c r="C1" s="2"/>
    </row>
    <row r="2" spans="1:19" s="5" customFormat="1" x14ac:dyDescent="0.2">
      <c r="A2" s="6" t="s">
        <v>4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5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18</v>
      </c>
      <c r="B5" s="6"/>
      <c r="C5" s="6"/>
    </row>
    <row r="6" spans="1:19" s="5" customFormat="1" ht="16.149999999999999" customHeight="1" x14ac:dyDescent="0.2">
      <c r="A6" s="5" t="s">
        <v>19</v>
      </c>
      <c r="B6" s="6"/>
      <c r="C6" s="6"/>
    </row>
    <row r="7" spans="1:19" s="5" customFormat="1" ht="16.149999999999999" customHeight="1" x14ac:dyDescent="0.2">
      <c r="A7" s="5" t="s">
        <v>20</v>
      </c>
      <c r="B7" s="6"/>
      <c r="C7" s="6"/>
    </row>
    <row r="8" spans="1:19" s="5" customFormat="1" ht="16.149999999999999" customHeight="1" x14ac:dyDescent="0.2">
      <c r="A8" s="9" t="s">
        <v>21</v>
      </c>
      <c r="B8" s="6"/>
      <c r="C8" s="6"/>
    </row>
    <row r="9" spans="1:19" s="3" customFormat="1" ht="16.149999999999999" customHeight="1" x14ac:dyDescent="0.2">
      <c r="A9" s="5" t="s">
        <v>22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23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6</v>
      </c>
      <c r="D11" s="25" t="s">
        <v>2</v>
      </c>
      <c r="E11" s="26" t="s">
        <v>7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24</v>
      </c>
      <c r="B13" s="39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0" t="s">
        <v>29</v>
      </c>
      <c r="B14" s="41"/>
      <c r="C14" s="33">
        <v>25000</v>
      </c>
      <c r="D14" s="33">
        <v>0</v>
      </c>
      <c r="E14" s="33">
        <v>25000</v>
      </c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40" t="s">
        <v>30</v>
      </c>
      <c r="B15" s="39"/>
      <c r="C15" s="14">
        <v>60000</v>
      </c>
      <c r="D15" s="14"/>
      <c r="E15" s="14">
        <v>60000</v>
      </c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0"/>
      <c r="B16" s="41"/>
      <c r="C16" s="14">
        <v>0</v>
      </c>
      <c r="D16" s="14">
        <v>0</v>
      </c>
      <c r="E16" s="14">
        <f t="shared" ref="E16" si="0">C16-D16</f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8"/>
      <c r="B17" s="39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/>
      <c r="B18" s="39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8"/>
      <c r="B19" s="39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/>
      <c r="B20" s="39"/>
      <c r="C20" s="14">
        <v>0</v>
      </c>
      <c r="D20" s="14">
        <v>0</v>
      </c>
      <c r="E20" s="14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/>
      <c r="B21" s="39"/>
      <c r="C21" s="14"/>
      <c r="D21" s="14"/>
      <c r="E21" s="14"/>
    </row>
    <row r="22" spans="1:13" ht="14.25" customHeight="1" x14ac:dyDescent="0.2">
      <c r="A22" s="42"/>
      <c r="B22" s="43"/>
      <c r="C22" s="14">
        <v>0</v>
      </c>
      <c r="D22" s="14">
        <v>0</v>
      </c>
      <c r="E22" s="14">
        <f t="shared" ref="E22" si="3">C22-D22</f>
        <v>0</v>
      </c>
    </row>
    <row r="23" spans="1:13" x14ac:dyDescent="0.2">
      <c r="A23" s="38"/>
      <c r="B23" s="39"/>
      <c r="C23" s="14"/>
      <c r="D23" s="14"/>
      <c r="E23" s="14"/>
    </row>
    <row r="24" spans="1:13" x14ac:dyDescent="0.2">
      <c r="A24" s="42"/>
      <c r="B24" s="43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38"/>
      <c r="B25" s="39"/>
      <c r="C25" s="14"/>
      <c r="D25" s="14"/>
      <c r="E25" s="14"/>
    </row>
    <row r="26" spans="1:13" x14ac:dyDescent="0.2">
      <c r="A26" s="42"/>
      <c r="B26" s="43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38"/>
      <c r="B27" s="39"/>
      <c r="C27" s="14"/>
      <c r="D27" s="14"/>
      <c r="E27" s="14"/>
    </row>
    <row r="28" spans="1:13" x14ac:dyDescent="0.2">
      <c r="A28" s="42"/>
      <c r="B28" s="43"/>
      <c r="C28" s="14">
        <v>0</v>
      </c>
      <c r="D28" s="14">
        <v>0</v>
      </c>
      <c r="E28" s="14">
        <f t="shared" ref="E28" si="6">C28-D28</f>
        <v>0</v>
      </c>
    </row>
    <row r="29" spans="1:13" x14ac:dyDescent="0.2">
      <c r="A29" s="38"/>
      <c r="B29" s="39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38"/>
      <c r="B30" s="39"/>
      <c r="C30" s="15">
        <v>0</v>
      </c>
      <c r="D30" s="14">
        <v>0</v>
      </c>
      <c r="E30" s="14">
        <f t="shared" ref="E30" si="7">C30-D30</f>
        <v>0</v>
      </c>
    </row>
    <row r="31" spans="1:13" x14ac:dyDescent="0.2">
      <c r="A31" s="38"/>
      <c r="B31" s="39"/>
      <c r="C31" s="15"/>
      <c r="D31" s="14"/>
      <c r="E31" s="14"/>
    </row>
    <row r="32" spans="1:13" s="2" customFormat="1" ht="15.75" thickBot="1" x14ac:dyDescent="0.25">
      <c r="A32" s="44"/>
      <c r="B32" s="45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 x14ac:dyDescent="0.2">
      <c r="A33" s="46" t="s">
        <v>0</v>
      </c>
      <c r="B33" s="47"/>
      <c r="C33" s="17">
        <f>SUM(C13:C32)</f>
        <v>85000</v>
      </c>
      <c r="D33" s="17">
        <f>SUM(D13:D32)</f>
        <v>0</v>
      </c>
      <c r="E33" s="17">
        <f>SUM(E13:E32)</f>
        <v>85000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15</v>
      </c>
      <c r="B35" s="30" t="s">
        <v>8</v>
      </c>
      <c r="C35" s="30" t="s">
        <v>10</v>
      </c>
      <c r="D35" s="30" t="s">
        <v>11</v>
      </c>
      <c r="E35" s="30" t="s">
        <v>12</v>
      </c>
    </row>
    <row r="36" spans="1:5" s="2" customFormat="1" x14ac:dyDescent="0.25">
      <c r="A36" s="20" t="s">
        <v>25</v>
      </c>
      <c r="B36" s="18" t="s">
        <v>26</v>
      </c>
      <c r="C36" s="19">
        <v>5000</v>
      </c>
      <c r="D36" s="19">
        <v>0</v>
      </c>
      <c r="E36" s="19">
        <f>C36-D36</f>
        <v>5000</v>
      </c>
    </row>
    <row r="37" spans="1:5" s="2" customFormat="1" ht="15" customHeight="1" x14ac:dyDescent="0.25">
      <c r="A37" s="20" t="s">
        <v>13</v>
      </c>
      <c r="B37" s="18"/>
      <c r="C37" s="19">
        <v>0</v>
      </c>
      <c r="D37" s="19">
        <v>0</v>
      </c>
      <c r="E37" s="19">
        <f t="shared" ref="E37:E38" si="9">C37-D37</f>
        <v>0</v>
      </c>
    </row>
    <row r="38" spans="1:5" s="2" customFormat="1" x14ac:dyDescent="0.25">
      <c r="A38" s="20" t="s">
        <v>27</v>
      </c>
      <c r="B38" s="18" t="s">
        <v>28</v>
      </c>
      <c r="C38" s="19">
        <v>5000</v>
      </c>
      <c r="D38" s="19">
        <v>0</v>
      </c>
      <c r="E38" s="19">
        <f t="shared" si="9"/>
        <v>5000</v>
      </c>
    </row>
    <row r="39" spans="1:5" s="2" customFormat="1" x14ac:dyDescent="0.25">
      <c r="A39" s="13"/>
      <c r="B39" s="24"/>
      <c r="C39" s="24"/>
      <c r="D39" s="24"/>
      <c r="E39" s="24"/>
    </row>
    <row r="40" spans="1:5" s="2" customFormat="1" ht="45" x14ac:dyDescent="0.2">
      <c r="A40" s="31" t="s">
        <v>16</v>
      </c>
      <c r="B40" s="30" t="s">
        <v>9</v>
      </c>
      <c r="C40" s="30" t="s">
        <v>6</v>
      </c>
      <c r="D40" s="30" t="s">
        <v>11</v>
      </c>
      <c r="E40" s="30" t="s">
        <v>12</v>
      </c>
    </row>
    <row r="41" spans="1:5" s="2" customFormat="1" x14ac:dyDescent="0.25">
      <c r="A41" s="20"/>
      <c r="B41" s="18"/>
      <c r="C41" s="19">
        <v>0</v>
      </c>
      <c r="D41" s="19">
        <v>0</v>
      </c>
      <c r="E41" s="19">
        <f t="shared" ref="E41" si="10">C41-D41</f>
        <v>0</v>
      </c>
    </row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</sheetData>
  <mergeCells count="22">
    <mergeCell ref="A31:B31"/>
    <mergeCell ref="A32:B32"/>
    <mergeCell ref="A33:B33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21:B21"/>
    <mergeCell ref="A15:B15"/>
    <mergeCell ref="A16:B16"/>
    <mergeCell ref="A17:B17"/>
    <mergeCell ref="A18:B18"/>
    <mergeCell ref="A12:B12"/>
    <mergeCell ref="A13:B13"/>
    <mergeCell ref="A14:B14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2019-05-09T12:30:27Z</dcterms:modified>
</cp:coreProperties>
</file>