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1365" yWindow="825" windowWidth="21840" windowHeight="13665"/>
  </bookViews>
  <sheets>
    <sheet name="Project Budget" sheetId="1" r:id="rId1"/>
  </sheets>
  <definedNames>
    <definedName name="_xlnm.Print_Area" localSheetId="0">'Project Budget'!$A$1:$E$41</definedName>
  </definedNames>
  <calcPr calcId="181029"/>
</workbook>
</file>

<file path=xl/calcChain.xml><?xml version="1.0" encoding="utf-8"?>
<calcChain xmlns="http://schemas.openxmlformats.org/spreadsheetml/2006/main">
  <c r="E41" i="1" l="1"/>
  <c r="E38" i="1"/>
  <c r="E37" i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<sst xmlns="http://schemas.openxmlformats.org/spreadsheetml/2006/main" count="52" uniqueCount="47">
  <si>
    <t>COLUMN TOTAL</t>
  </si>
  <si>
    <t>Amount Spent</t>
  </si>
  <si>
    <t>ENVIRONMENT AND NATURAL RESOURCES TRUST FUND BUDGET</t>
  </si>
  <si>
    <t>Personnel (Wages and Benefits)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</si>
  <si>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</si>
  <si>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</si>
  <si>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Budget</t>
  </si>
  <si>
    <t xml:space="preserve">
Balance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</si>
  <si>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</si>
  <si>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</si>
  <si>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</si>
  <si>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</si>
  <si>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</si>
  <si>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</si>
  <si>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</si>
  <si>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</si>
  <si>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</si>
  <si>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</si>
  <si>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</si>
  <si>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</si>
  <si>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</si>
  <si>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</si>
  <si>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Construction of pedestrian/bicycle bridge on Lady Slipper Scenic Byway/Great River Road</t>
    </r>
  </si>
  <si>
    <t>Project Manager: Bruce Hasbargen, Beltrami County Engineer</t>
  </si>
  <si>
    <t xml:space="preserve">Equipment/Tools/Supplies  </t>
  </si>
  <si>
    <t xml:space="preserve">       N/A</t>
  </si>
  <si>
    <t xml:space="preserve">Capital Expenditures Over $5,000.     </t>
  </si>
  <si>
    <t xml:space="preserve">     N/A</t>
  </si>
  <si>
    <t xml:space="preserve">      N/A</t>
  </si>
  <si>
    <r>
      <t xml:space="preserve">     </t>
    </r>
    <r>
      <rPr>
        <sz val="11"/>
        <rFont val="Calibri"/>
        <family val="2"/>
        <scheme val="minor"/>
      </rPr>
      <t>N/A</t>
    </r>
  </si>
  <si>
    <t xml:space="preserve">Fee Title Acquisition.  </t>
  </si>
  <si>
    <r>
      <t xml:space="preserve">    </t>
    </r>
    <r>
      <rPr>
        <sz val="11"/>
        <rFont val="Calibri"/>
        <family val="2"/>
        <scheme val="minor"/>
      </rPr>
      <t>N/A</t>
    </r>
  </si>
  <si>
    <t>Non-State: Transportation Alternatives Program</t>
  </si>
  <si>
    <t>secured</t>
  </si>
  <si>
    <t xml:space="preserve">Legal Citation: </t>
  </si>
  <si>
    <t>State: DNR Regional Trails grant</t>
  </si>
  <si>
    <t>pending</t>
  </si>
  <si>
    <t>Organization: Lady Slipper Scenic Byway, Inc./Beltrami County</t>
  </si>
  <si>
    <t xml:space="preserve">     N/A Beltrami County owns all right of way needed for this project</t>
  </si>
  <si>
    <t>Project Budget: $133,000 requested of $610,000 total project cost</t>
  </si>
  <si>
    <t xml:space="preserve">BUDGET ITEM   </t>
  </si>
  <si>
    <t xml:space="preserve">    NOTE: for further detaiils see attachment  A.2 PRELIMINARY OPINION OF PROBABLE COST</t>
  </si>
  <si>
    <r>
      <t xml:space="preserve">Project Length and Completion Date: </t>
    </r>
    <r>
      <rPr>
        <sz val="11"/>
        <color rgb="FFFF0000"/>
        <rFont val="Calibri (Body)_x0000_"/>
      </rPr>
      <t xml:space="preserve"> </t>
    </r>
    <r>
      <rPr>
        <b/>
        <sz val="11"/>
        <color theme="1"/>
        <rFont val="Calibri (Body)_x0000_"/>
      </rPr>
      <t>June 30, 2022 - June 30, 2024 dependent on requirements of coordinating grants</t>
    </r>
  </si>
  <si>
    <t xml:space="preserve">Professional/Technical/Service Contracts  </t>
  </si>
  <si>
    <r>
      <t xml:space="preserve">    One c</t>
    </r>
    <r>
      <rPr>
        <sz val="11"/>
        <color theme="1"/>
        <rFont val="Calibri (Body)_x0000_"/>
      </rPr>
      <t>onstruction firm</t>
    </r>
    <r>
      <rPr>
        <sz val="11"/>
        <rFont val="Calibri"/>
        <family val="2"/>
        <scheme val="minor"/>
      </rPr>
      <t xml:space="preserve"> to be selected by competetive bidding to construct bridge and connecting trail</t>
    </r>
  </si>
  <si>
    <r>
      <t xml:space="preserve">   </t>
    </r>
    <r>
      <rPr>
        <b/>
        <sz val="11"/>
        <color theme="1"/>
        <rFont val="Calibri (Body)_x0000_"/>
      </rPr>
      <t>None</t>
    </r>
  </si>
  <si>
    <r>
      <t xml:space="preserve">Today's Date: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 (Body)_x0000_"/>
      </rPr>
      <t>April 8,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</si>
</sst>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2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 (Body)_x0000_"/>
    </font>
    <font>
      <b/>
      <sz val="11"/>
      <color theme="1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topLeftCell="A5" zoomScaleNormal="100" zoomScaleSheetLayoutView="100" zoomScalePageLayoutView="70" workbookViewId="0">
      <selection activeCell="A30" sqref="A30:B30"/>
    </sheetView>
  </sheetViews>
  <sheetFormatPr defaultColWidth="7.85546875" defaultRowHeight="15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>
      <c r="A1" s="7" t="s">
        <v>21</v>
      </c>
      <c r="B1" s="2"/>
      <c r="C1" s="2"/>
    </row>
    <row r="2" spans="1:19" s="5" customFormat="1">
      <c r="A2" s="6" t="s">
        <v>5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>
      <c r="A3" s="8" t="s">
        <v>18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>
      <c r="A4" s="5" t="s">
        <v>34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>
      <c r="A5" s="5" t="s">
        <v>23</v>
      </c>
      <c r="B5" s="6"/>
      <c r="C5" s="6"/>
    </row>
    <row r="6" spans="1:19" s="5" customFormat="1" ht="16.350000000000001" customHeight="1">
      <c r="A6" s="5" t="s">
        <v>22</v>
      </c>
      <c r="B6" s="6"/>
      <c r="C6" s="6"/>
    </row>
    <row r="7" spans="1:19" s="5" customFormat="1" ht="16.350000000000001" customHeight="1">
      <c r="A7" s="5" t="s">
        <v>37</v>
      </c>
      <c r="B7" s="6"/>
      <c r="C7" s="6"/>
    </row>
    <row r="8" spans="1:19" s="5" customFormat="1" ht="16.350000000000001" customHeight="1">
      <c r="A8" s="9" t="s">
        <v>39</v>
      </c>
      <c r="B8" s="6"/>
      <c r="C8" s="6"/>
    </row>
    <row r="9" spans="1:19" s="3" customFormat="1" ht="16.350000000000001" customHeight="1">
      <c r="A9" s="5" t="s">
        <v>42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>
      <c r="A10" s="12" t="s">
        <v>46</v>
      </c>
      <c r="B10" s="6"/>
      <c r="C10" s="6"/>
      <c r="D10" s="23"/>
      <c r="E10" s="23"/>
    </row>
    <row r="11" spans="1:19" ht="33.6" customHeight="1" thickBot="1">
      <c r="A11" s="27" t="s">
        <v>2</v>
      </c>
      <c r="B11" s="28"/>
      <c r="C11" s="26" t="s">
        <v>6</v>
      </c>
      <c r="D11" s="25" t="s">
        <v>1</v>
      </c>
      <c r="E11" s="26" t="s">
        <v>7</v>
      </c>
      <c r="F11" s="7"/>
      <c r="G11" s="7"/>
      <c r="H11" s="7"/>
      <c r="I11" s="7"/>
      <c r="J11" s="7"/>
      <c r="K11" s="7"/>
      <c r="L11" s="7"/>
    </row>
    <row r="12" spans="1:19" ht="15.75" thickTop="1">
      <c r="A12" s="36" t="s">
        <v>40</v>
      </c>
      <c r="B12" s="3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>
      <c r="A13" s="38" t="s">
        <v>3</v>
      </c>
      <c r="B13" s="39"/>
      <c r="C13" s="32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>
      <c r="A14" s="40" t="s">
        <v>25</v>
      </c>
      <c r="B14" s="41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>
      <c r="A15" s="38" t="s">
        <v>43</v>
      </c>
      <c r="B15" s="39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ht="30.75" customHeight="1">
      <c r="A16" s="40" t="s">
        <v>44</v>
      </c>
      <c r="B16" s="41"/>
      <c r="C16" s="14">
        <v>133000</v>
      </c>
      <c r="D16" s="14">
        <v>0</v>
      </c>
      <c r="E16" s="14">
        <f t="shared" ref="E16" si="0">C16-D16</f>
        <v>133000</v>
      </c>
      <c r="F16" s="8"/>
      <c r="G16" s="8"/>
      <c r="H16" s="8"/>
      <c r="I16" s="8"/>
      <c r="J16" s="8"/>
      <c r="K16" s="8"/>
      <c r="L16" s="8"/>
      <c r="M16" s="2"/>
    </row>
    <row r="17" spans="1:13">
      <c r="A17" s="38" t="s">
        <v>24</v>
      </c>
      <c r="B17" s="39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>
      <c r="A18" s="38" t="s">
        <v>28</v>
      </c>
      <c r="B18" s="39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>
      <c r="A19" s="38" t="s">
        <v>26</v>
      </c>
      <c r="B19" s="39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>
      <c r="A20" s="38" t="s">
        <v>27</v>
      </c>
      <c r="B20" s="39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>
      <c r="A21" s="38" t="s">
        <v>30</v>
      </c>
      <c r="B21" s="39"/>
      <c r="C21" s="14"/>
      <c r="D21" s="14"/>
      <c r="E21" s="14"/>
    </row>
    <row r="22" spans="1:13" ht="14.25" customHeight="1">
      <c r="A22" s="40" t="s">
        <v>38</v>
      </c>
      <c r="B22" s="42"/>
      <c r="C22" s="14">
        <v>0</v>
      </c>
      <c r="D22" s="14">
        <v>0</v>
      </c>
      <c r="E22" s="14">
        <f t="shared" ref="E22" si="3">C22-D22</f>
        <v>0</v>
      </c>
    </row>
    <row r="23" spans="1:13">
      <c r="A23" s="38" t="s">
        <v>8</v>
      </c>
      <c r="B23" s="39"/>
      <c r="C23" s="14"/>
      <c r="D23" s="14"/>
      <c r="E23" s="14"/>
    </row>
    <row r="24" spans="1:13">
      <c r="A24" s="43" t="s">
        <v>29</v>
      </c>
      <c r="B24" s="42"/>
      <c r="C24" s="14">
        <v>0</v>
      </c>
      <c r="D24" s="14">
        <v>0</v>
      </c>
      <c r="E24" s="14">
        <f t="shared" ref="E24" si="4">C24-D24</f>
        <v>0</v>
      </c>
    </row>
    <row r="25" spans="1:13">
      <c r="A25" s="38" t="s">
        <v>9</v>
      </c>
      <c r="B25" s="39"/>
      <c r="C25" s="14"/>
      <c r="D25" s="14"/>
      <c r="E25" s="14"/>
    </row>
    <row r="26" spans="1:13">
      <c r="A26" s="43" t="s">
        <v>31</v>
      </c>
      <c r="B26" s="42"/>
      <c r="C26" s="14">
        <v>0</v>
      </c>
      <c r="D26" s="14">
        <v>0</v>
      </c>
      <c r="E26" s="14">
        <f t="shared" ref="E26" si="5">C26-D26</f>
        <v>0</v>
      </c>
    </row>
    <row r="27" spans="1:13">
      <c r="A27" s="38" t="s">
        <v>10</v>
      </c>
      <c r="B27" s="39"/>
      <c r="C27" s="14"/>
      <c r="D27" s="14"/>
      <c r="E27" s="14"/>
    </row>
    <row r="28" spans="1:13">
      <c r="A28" s="43" t="s">
        <v>29</v>
      </c>
      <c r="B28" s="42"/>
      <c r="C28" s="14">
        <v>0</v>
      </c>
      <c r="D28" s="14">
        <v>0</v>
      </c>
      <c r="E28" s="14">
        <f t="shared" ref="E28" si="6">C28-D28</f>
        <v>0</v>
      </c>
    </row>
    <row r="29" spans="1:13">
      <c r="A29" s="38" t="s">
        <v>4</v>
      </c>
      <c r="B29" s="39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>
      <c r="A30" s="38" t="s">
        <v>27</v>
      </c>
      <c r="B30" s="39"/>
      <c r="C30" s="15">
        <v>0</v>
      </c>
      <c r="D30" s="14">
        <v>0</v>
      </c>
      <c r="E30" s="14">
        <f t="shared" ref="E30" si="7">C30-D30</f>
        <v>0</v>
      </c>
    </row>
    <row r="31" spans="1:13">
      <c r="A31" s="38" t="s">
        <v>11</v>
      </c>
      <c r="B31" s="39"/>
      <c r="C31" s="15"/>
      <c r="D31" s="14"/>
      <c r="E31" s="14"/>
    </row>
    <row r="32" spans="1:13" s="2" customFormat="1" ht="15.75" thickBot="1">
      <c r="A32" s="44" t="s">
        <v>41</v>
      </c>
      <c r="B32" s="45"/>
      <c r="C32" s="16">
        <v>0</v>
      </c>
      <c r="D32" s="16">
        <v>0</v>
      </c>
      <c r="E32" s="16">
        <f t="shared" ref="E32" si="8">C32-D32</f>
        <v>0</v>
      </c>
    </row>
    <row r="33" spans="1:5" s="2" customFormat="1" ht="15.75" thickTop="1">
      <c r="A33" s="46" t="s">
        <v>0</v>
      </c>
      <c r="B33" s="47"/>
      <c r="C33" s="17">
        <f>SUM(C13:C32)</f>
        <v>133000</v>
      </c>
      <c r="D33" s="17">
        <f>SUM(D13:D32)</f>
        <v>0</v>
      </c>
      <c r="E33" s="17">
        <f>SUM(E13:E32)</f>
        <v>133000</v>
      </c>
    </row>
    <row r="34" spans="1:5" s="2" customFormat="1">
      <c r="B34" s="21"/>
      <c r="C34" s="21"/>
      <c r="D34" s="21"/>
      <c r="E34" s="21"/>
    </row>
    <row r="35" spans="1:5" s="2" customFormat="1" ht="30">
      <c r="A35" s="29" t="s">
        <v>19</v>
      </c>
      <c r="B35" s="30" t="s">
        <v>12</v>
      </c>
      <c r="C35" s="30" t="s">
        <v>14</v>
      </c>
      <c r="D35" s="30" t="s">
        <v>15</v>
      </c>
      <c r="E35" s="30" t="s">
        <v>16</v>
      </c>
    </row>
    <row r="36" spans="1:5" s="2" customFormat="1">
      <c r="A36" s="20" t="s">
        <v>32</v>
      </c>
      <c r="B36" s="18" t="s">
        <v>33</v>
      </c>
      <c r="C36" s="19">
        <v>227000</v>
      </c>
      <c r="D36" s="19">
        <v>0</v>
      </c>
      <c r="E36" s="19">
        <f>C36-D36</f>
        <v>227000</v>
      </c>
    </row>
    <row r="37" spans="1:5" s="2" customFormat="1" ht="15" customHeight="1">
      <c r="A37" s="20" t="s">
        <v>35</v>
      </c>
      <c r="B37" s="18" t="s">
        <v>36</v>
      </c>
      <c r="C37" s="19">
        <v>250000</v>
      </c>
      <c r="D37" s="19">
        <v>0</v>
      </c>
      <c r="E37" s="19">
        <f t="shared" ref="E37:E38" si="9">C37-D37</f>
        <v>250000</v>
      </c>
    </row>
    <row r="38" spans="1:5" s="2" customFormat="1">
      <c r="A38" s="20" t="s">
        <v>17</v>
      </c>
      <c r="B38" s="18"/>
      <c r="C38" s="19">
        <v>0</v>
      </c>
      <c r="D38" s="19">
        <v>0</v>
      </c>
      <c r="E38" s="19">
        <f t="shared" si="9"/>
        <v>0</v>
      </c>
    </row>
    <row r="39" spans="1:5" s="2" customFormat="1">
      <c r="A39" s="13"/>
      <c r="B39" s="24"/>
      <c r="C39" s="24"/>
      <c r="D39" s="24"/>
      <c r="E39" s="24"/>
    </row>
    <row r="40" spans="1:5" s="2" customFormat="1" ht="45">
      <c r="A40" s="31" t="s">
        <v>20</v>
      </c>
      <c r="B40" s="30" t="s">
        <v>13</v>
      </c>
      <c r="C40" s="30" t="s">
        <v>6</v>
      </c>
      <c r="D40" s="30" t="s">
        <v>15</v>
      </c>
      <c r="E40" s="30" t="s">
        <v>16</v>
      </c>
    </row>
    <row r="41" spans="1:5" s="2" customFormat="1">
      <c r="A41" s="20" t="s">
        <v>45</v>
      </c>
      <c r="B41" s="18"/>
      <c r="C41" s="19">
        <v>0</v>
      </c>
      <c r="D41" s="19">
        <v>0</v>
      </c>
      <c r="E41" s="19">
        <f t="shared" ref="E41" si="10">C41-D41</f>
        <v>0</v>
      </c>
    </row>
    <row r="42" spans="1:5" s="2" customFormat="1"/>
    <row r="43" spans="1:5" s="2" customFormat="1"/>
    <row r="44" spans="1:5" s="2" customFormat="1"/>
    <row r="45" spans="1:5" s="2" customFormat="1"/>
    <row r="46" spans="1:5" s="2" customFormat="1"/>
    <row r="47" spans="1:5" s="2" customFormat="1"/>
    <row r="48" spans="1:5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</sheetData>
  <mergeCells count="22">
    <mergeCell ref="A31:B31"/>
    <mergeCell ref="A32:B32"/>
    <mergeCell ref="A33:B33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  <mergeCell ref="A21:B21"/>
    <mergeCell ref="A15:B15"/>
    <mergeCell ref="A16:B16"/>
    <mergeCell ref="A17:B17"/>
    <mergeCell ref="A18:B18"/>
    <mergeCell ref="A12:B12"/>
    <mergeCell ref="A13:B13"/>
    <mergeCell ref="A14:B14"/>
    <mergeCell ref="A19:B19"/>
    <mergeCell ref="A20:B2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2019-04-06T15:01:44Z</cp:lastPrinted>
  <dcterms:created xsi:type="dcterms:W3CDTF">2001-02-08T10:40:59Z</dcterms:created>
  <dcterms:modified xsi:type="dcterms:W3CDTF">2019-05-07T16:57:28Z</dcterms:modified>
</cp:coreProperties>
</file>