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Budget'!$A$1:$E$28</definedName>
  </definedNames>
  <calcPr calcId="181029"/>
</workbook>
</file>

<file path=xl/calcChain.xml><?xml version="1.0" encoding="utf-8"?>
<calcChain xmlns="http://schemas.openxmlformats.org/spreadsheetml/2006/main">
  <c r="E28" i="1" l="1"/>
  <c r="E25" i="1"/>
  <c r="E24" i="1"/>
  <c r="E19" i="1" l="1"/>
  <c r="E23" i="1"/>
  <c r="D20" i="1" l="1"/>
  <c r="C20" i="1"/>
  <c r="E16" i="1"/>
  <c r="E13" i="1"/>
  <c r="E20" i="1" l="1"/>
</calcChain>
</file>

<file path=xl/sharedStrings.xml><?xml version="1.0" encoding="utf-8"?>
<sst xmlns="http://schemas.openxmlformats.org/spreadsheetml/2006/main" count="37" uniqueCount="33">
  <si>
    <t>COLUMN TOTAL</t>
  </si>
  <si>
    <t>BUDGET ITEM</t>
  </si>
  <si>
    <t>Amount Spent</t>
  </si>
  <si>
    <t>ENVIRONMENT AND NATURAL RESOURCES TRUST FUND BUDGET</t>
  </si>
  <si>
    <t>Environment and Natural Resources Trust Fund</t>
  </si>
  <si>
    <t>Legal Citation: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</si>
  <si>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</si>
  <si>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</si>
  <si>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</si>
  <si>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</si>
  <si>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</si>
  <si>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</si>
  <si>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</si>
  <si>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</si>
  <si>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</si>
  <si>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</si>
  <si>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</si>
  <si>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Engineering Services - Construction Management</t>
  </si>
  <si>
    <t>Engineering Services will be completed by firm, Bolton &amp; Menk, who was competively bid</t>
  </si>
  <si>
    <t>General Construction</t>
  </si>
  <si>
    <t>Contractors are yet to be determined, but will be bid competitively through the public bid process</t>
  </si>
  <si>
    <t>pending</t>
  </si>
  <si>
    <t>IRRRB</t>
  </si>
  <si>
    <t>secure</t>
  </si>
  <si>
    <t>ENTRF ID#174-F City of Silver Bay Expansion of Greenhouse Production</t>
  </si>
  <si>
    <r>
      <t xml:space="preserve">Project Title: </t>
    </r>
    <r>
      <rPr>
        <sz val="11"/>
        <rFont val="Calibri"/>
        <family val="2"/>
        <scheme val="minor"/>
      </rPr>
      <t xml:space="preserve"> Silver Bay Multi-Modal Trailhead Center</t>
    </r>
  </si>
  <si>
    <r>
      <t xml:space="preserve">Project Manager: </t>
    </r>
    <r>
      <rPr>
        <sz val="11"/>
        <rFont val="Calibri"/>
        <family val="2"/>
        <scheme val="minor"/>
      </rPr>
      <t>Lana Fralich</t>
    </r>
  </si>
  <si>
    <r>
      <t xml:space="preserve">Organization:  </t>
    </r>
    <r>
      <rPr>
        <sz val="11"/>
        <rFont val="Calibri"/>
        <family val="2"/>
        <scheme val="minor"/>
      </rPr>
      <t>City of Silver Bay</t>
    </r>
  </si>
  <si>
    <r>
      <t xml:space="preserve">Project Budget:  </t>
    </r>
    <r>
      <rPr>
        <sz val="11"/>
        <rFont val="Calibri"/>
        <family val="2"/>
        <scheme val="minor"/>
      </rPr>
      <t>$1,400,000</t>
    </r>
  </si>
  <si>
    <t>City of Silver Bay - inkind and future maintenance costs</t>
  </si>
  <si>
    <t>State of Minnesota - Bonding (HF#2140 and SF#2231)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</si>
  <si>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</t>
    </r>
  </si>
  <si>
    <r>
      <t xml:space="preserve">Today's Date:  </t>
    </r>
    <r>
      <rPr>
        <sz val="11"/>
        <rFont val="Calibri"/>
        <family val="2"/>
        <scheme val="minor"/>
      </rPr>
      <t>April 9,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</si>
</sst>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2"/>
  <sheetViews>
    <sheetView tabSelected="1" zoomScaleNormal="100" zoomScaleSheetLayoutView="100" zoomScalePageLayoutView="70" workbookViewId="0">
      <selection activeCell="A5" sqref="A5"/>
    </sheetView>
  </sheetViews>
  <sheetFormatPr defaultColWidth="7.85546875" defaultRowHeight="15" x14ac:dyDescent="0.2"/>
  <cols>
    <col min="1" max="1" width="68.5703125" style="1" customWidth="1"/>
    <col min="2" max="2" width="14.85546875" style="6" customWidth="1"/>
    <col min="3" max="3" width="14.42578125" style="7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16</v>
      </c>
      <c r="B1" s="1"/>
      <c r="C1" s="1"/>
    </row>
    <row r="2" spans="1:19" s="3" customFormat="1" x14ac:dyDescent="0.2">
      <c r="A2" s="3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2">
      <c r="A4" s="3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2">
      <c r="A5" s="3" t="s">
        <v>26</v>
      </c>
    </row>
    <row r="6" spans="1:19" s="3" customFormat="1" ht="16.149999999999999" customHeight="1" x14ac:dyDescent="0.2">
      <c r="A6" s="3" t="s">
        <v>25</v>
      </c>
    </row>
    <row r="7" spans="1:19" s="3" customFormat="1" ht="16.149999999999999" customHeight="1" x14ac:dyDescent="0.2">
      <c r="A7" s="3" t="s">
        <v>27</v>
      </c>
    </row>
    <row r="8" spans="1:19" s="3" customFormat="1" ht="16.149999999999999" customHeight="1" x14ac:dyDescent="0.2">
      <c r="A8" s="5" t="s">
        <v>28</v>
      </c>
    </row>
    <row r="9" spans="1:19" s="2" customFormat="1" ht="16.149999999999999" customHeight="1" x14ac:dyDescent="0.2">
      <c r="A9" s="3" t="s">
        <v>31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149999999999999" customHeight="1" x14ac:dyDescent="0.2">
      <c r="A10" s="3" t="s">
        <v>32</v>
      </c>
      <c r="D10" s="18"/>
      <c r="E10" s="18"/>
    </row>
    <row r="11" spans="1:19" ht="33.6" customHeight="1" thickBot="1" x14ac:dyDescent="0.3">
      <c r="A11" s="22" t="s">
        <v>3</v>
      </c>
      <c r="B11" s="23"/>
      <c r="C11" s="21" t="s">
        <v>6</v>
      </c>
      <c r="D11" s="20" t="s">
        <v>2</v>
      </c>
      <c r="E11" s="21" t="s">
        <v>7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37" t="s">
        <v>1</v>
      </c>
      <c r="B12" s="38"/>
      <c r="C12" s="17"/>
      <c r="D12" s="29"/>
      <c r="E12" s="30"/>
      <c r="F12" s="4"/>
      <c r="G12" s="4"/>
      <c r="H12" s="4"/>
      <c r="I12" s="4"/>
      <c r="J12" s="4"/>
      <c r="K12" s="4"/>
      <c r="L12" s="4"/>
    </row>
    <row r="13" spans="1:19" x14ac:dyDescent="0.2">
      <c r="A13" s="31" t="s">
        <v>17</v>
      </c>
      <c r="B13" s="32"/>
      <c r="C13" s="9">
        <v>180000</v>
      </c>
      <c r="D13" s="27">
        <v>0</v>
      </c>
      <c r="E13" s="27">
        <f>C13-D13</f>
        <v>180000</v>
      </c>
      <c r="F13" s="4"/>
      <c r="G13" s="4"/>
      <c r="H13" s="4"/>
      <c r="I13" s="4"/>
      <c r="J13" s="4"/>
      <c r="K13" s="4"/>
      <c r="L13" s="4"/>
    </row>
    <row r="14" spans="1:19" x14ac:dyDescent="0.2">
      <c r="A14" s="39" t="s">
        <v>18</v>
      </c>
      <c r="B14" s="40"/>
      <c r="C14" s="28"/>
      <c r="D14" s="28"/>
      <c r="E14" s="28"/>
      <c r="F14" s="4"/>
      <c r="G14" s="4"/>
      <c r="H14" s="4"/>
      <c r="I14" s="4"/>
      <c r="J14" s="4"/>
      <c r="K14" s="4"/>
      <c r="L14" s="4"/>
    </row>
    <row r="15" spans="1:19" x14ac:dyDescent="0.2">
      <c r="A15" s="31" t="s">
        <v>19</v>
      </c>
      <c r="B15" s="32"/>
      <c r="C15" s="9"/>
      <c r="D15" s="9"/>
      <c r="E15" s="9"/>
      <c r="F15" s="4"/>
      <c r="G15" s="4"/>
      <c r="H15" s="4"/>
      <c r="I15" s="4"/>
      <c r="J15" s="4"/>
      <c r="K15" s="4"/>
      <c r="L15" s="4"/>
    </row>
    <row r="16" spans="1:19" x14ac:dyDescent="0.2">
      <c r="A16" s="39" t="s">
        <v>20</v>
      </c>
      <c r="B16" s="40"/>
      <c r="C16" s="9">
        <v>1220000</v>
      </c>
      <c r="D16" s="9">
        <v>0</v>
      </c>
      <c r="E16" s="9">
        <f t="shared" ref="E16" si="0">C16-D16</f>
        <v>1220000</v>
      </c>
      <c r="F16" s="4"/>
      <c r="G16" s="4"/>
      <c r="H16" s="4"/>
      <c r="I16" s="4"/>
      <c r="J16" s="4"/>
      <c r="K16" s="4"/>
      <c r="L16" s="4"/>
    </row>
    <row r="17" spans="1:12" x14ac:dyDescent="0.2">
      <c r="A17" s="31"/>
      <c r="B17" s="32"/>
      <c r="C17" s="9"/>
      <c r="D17" s="9"/>
      <c r="E17" s="9"/>
      <c r="F17" s="4"/>
      <c r="G17" s="4"/>
      <c r="H17" s="4"/>
      <c r="I17" s="4"/>
      <c r="J17" s="4"/>
      <c r="K17" s="4"/>
      <c r="L17" s="4"/>
    </row>
    <row r="18" spans="1:12" x14ac:dyDescent="0.2">
      <c r="A18" s="31"/>
      <c r="B18" s="32"/>
      <c r="C18" s="10"/>
      <c r="D18" s="9"/>
      <c r="E18" s="9"/>
    </row>
    <row r="19" spans="1:12" ht="15.75" thickBot="1" x14ac:dyDescent="0.25">
      <c r="A19" s="33"/>
      <c r="B19" s="34"/>
      <c r="C19" s="11">
        <v>0</v>
      </c>
      <c r="D19" s="11">
        <v>0</v>
      </c>
      <c r="E19" s="11">
        <f t="shared" ref="E19" si="1">C19-D19</f>
        <v>0</v>
      </c>
    </row>
    <row r="20" spans="1:12" ht="15.75" thickTop="1" x14ac:dyDescent="0.2">
      <c r="A20" s="35" t="s">
        <v>0</v>
      </c>
      <c r="B20" s="36"/>
      <c r="C20" s="12">
        <f>SUM(C13:C19)</f>
        <v>1400000</v>
      </c>
      <c r="D20" s="12">
        <f>SUM(D13:D19)</f>
        <v>0</v>
      </c>
      <c r="E20" s="12">
        <f>SUM(E13:E19)</f>
        <v>1400000</v>
      </c>
    </row>
    <row r="21" spans="1:12" x14ac:dyDescent="0.2">
      <c r="B21" s="16"/>
      <c r="C21" s="16"/>
      <c r="D21" s="16"/>
      <c r="E21" s="16"/>
    </row>
    <row r="22" spans="1:12" ht="30" x14ac:dyDescent="0.2">
      <c r="A22" s="24" t="s">
        <v>14</v>
      </c>
      <c r="B22" s="25" t="s">
        <v>8</v>
      </c>
      <c r="C22" s="25" t="s">
        <v>10</v>
      </c>
      <c r="D22" s="25" t="s">
        <v>11</v>
      </c>
      <c r="E22" s="25" t="s">
        <v>12</v>
      </c>
    </row>
    <row r="23" spans="1:12" x14ac:dyDescent="0.25">
      <c r="A23" s="15" t="s">
        <v>22</v>
      </c>
      <c r="B23" s="13" t="s">
        <v>21</v>
      </c>
      <c r="C23" s="14">
        <v>500000</v>
      </c>
      <c r="D23" s="14">
        <v>0</v>
      </c>
      <c r="E23" s="14">
        <f>C23-D23</f>
        <v>500000</v>
      </c>
    </row>
    <row r="24" spans="1:12" ht="15" customHeight="1" x14ac:dyDescent="0.25">
      <c r="A24" s="15" t="s">
        <v>30</v>
      </c>
      <c r="B24" s="13" t="s">
        <v>21</v>
      </c>
      <c r="C24" s="14">
        <v>1900000</v>
      </c>
      <c r="D24" s="14">
        <v>0</v>
      </c>
      <c r="E24" s="14">
        <f t="shared" ref="E24:E25" si="2">C24-D24</f>
        <v>1900000</v>
      </c>
    </row>
    <row r="25" spans="1:12" x14ac:dyDescent="0.25">
      <c r="A25" s="15" t="s">
        <v>29</v>
      </c>
      <c r="B25" s="13" t="s">
        <v>23</v>
      </c>
      <c r="C25" s="14">
        <v>0</v>
      </c>
      <c r="D25" s="14">
        <v>0</v>
      </c>
      <c r="E25" s="14">
        <f t="shared" si="2"/>
        <v>0</v>
      </c>
    </row>
    <row r="26" spans="1:12" x14ac:dyDescent="0.25">
      <c r="A26" s="8"/>
      <c r="B26" s="19"/>
      <c r="C26" s="19"/>
      <c r="D26" s="19"/>
      <c r="E26" s="19"/>
    </row>
    <row r="27" spans="1:12" ht="45" x14ac:dyDescent="0.2">
      <c r="A27" s="26" t="s">
        <v>15</v>
      </c>
      <c r="B27" s="25" t="s">
        <v>9</v>
      </c>
      <c r="C27" s="25" t="s">
        <v>6</v>
      </c>
      <c r="D27" s="25" t="s">
        <v>11</v>
      </c>
      <c r="E27" s="25" t="s">
        <v>12</v>
      </c>
    </row>
    <row r="28" spans="1:12" x14ac:dyDescent="0.25">
      <c r="A28" s="15" t="s">
        <v>24</v>
      </c>
      <c r="B28" s="13"/>
      <c r="C28" s="14">
        <v>176000</v>
      </c>
      <c r="D28" s="14">
        <v>176000</v>
      </c>
      <c r="E28" s="14">
        <f t="shared" ref="E28" si="3">C28-D28</f>
        <v>0</v>
      </c>
    </row>
    <row r="29" spans="1:12" x14ac:dyDescent="0.2">
      <c r="B29" s="1"/>
      <c r="C29" s="1"/>
    </row>
    <row r="30" spans="1:12" x14ac:dyDescent="0.2">
      <c r="B30" s="1"/>
      <c r="C30" s="1"/>
    </row>
    <row r="31" spans="1:12" x14ac:dyDescent="0.2">
      <c r="B31" s="1"/>
      <c r="C31" s="1"/>
    </row>
    <row r="32" spans="1:12" x14ac:dyDescent="0.2">
      <c r="B32" s="1"/>
      <c r="C32" s="1"/>
    </row>
    <row r="33" spans="2:3" x14ac:dyDescent="0.2">
      <c r="B33" s="1"/>
      <c r="C33" s="1"/>
    </row>
    <row r="34" spans="2:3" x14ac:dyDescent="0.2">
      <c r="B34" s="1"/>
      <c r="C34" s="1"/>
    </row>
    <row r="35" spans="2:3" x14ac:dyDescent="0.2">
      <c r="B35" s="1"/>
      <c r="C35" s="1"/>
    </row>
    <row r="36" spans="2:3" x14ac:dyDescent="0.2">
      <c r="B36" s="1"/>
      <c r="C36" s="1"/>
    </row>
    <row r="37" spans="2:3" x14ac:dyDescent="0.2">
      <c r="B37" s="1"/>
      <c r="C37" s="1"/>
    </row>
    <row r="38" spans="2:3" x14ac:dyDescent="0.2">
      <c r="B38" s="1"/>
      <c r="C38" s="1"/>
    </row>
    <row r="39" spans="2:3" x14ac:dyDescent="0.2">
      <c r="B39" s="1"/>
      <c r="C39" s="1"/>
    </row>
    <row r="40" spans="2:3" x14ac:dyDescent="0.2">
      <c r="B40" s="1"/>
      <c r="C40" s="1"/>
    </row>
    <row r="41" spans="2:3" x14ac:dyDescent="0.2">
      <c r="B41" s="1"/>
      <c r="C41" s="1"/>
    </row>
    <row r="42" spans="2:3" x14ac:dyDescent="0.2">
      <c r="B42" s="1"/>
      <c r="C42" s="1"/>
    </row>
    <row r="43" spans="2:3" x14ac:dyDescent="0.2">
      <c r="B43" s="1"/>
      <c r="C43" s="1"/>
    </row>
    <row r="44" spans="2:3" x14ac:dyDescent="0.2">
      <c r="B44" s="1"/>
      <c r="C44" s="1"/>
    </row>
    <row r="45" spans="2:3" x14ac:dyDescent="0.2">
      <c r="B45" s="1"/>
      <c r="C45" s="1"/>
    </row>
    <row r="46" spans="2:3" x14ac:dyDescent="0.2">
      <c r="B46" s="1"/>
      <c r="C46" s="1"/>
    </row>
    <row r="47" spans="2:3" x14ac:dyDescent="0.2">
      <c r="B47" s="1"/>
      <c r="C47" s="1"/>
    </row>
    <row r="48" spans="2:3" x14ac:dyDescent="0.2">
      <c r="B48" s="1"/>
      <c r="C48" s="1"/>
    </row>
    <row r="49" spans="2:3" x14ac:dyDescent="0.2">
      <c r="B49" s="1"/>
      <c r="C49" s="1"/>
    </row>
    <row r="50" spans="2:3" x14ac:dyDescent="0.2">
      <c r="B50" s="1"/>
      <c r="C50" s="1"/>
    </row>
    <row r="51" spans="2:3" x14ac:dyDescent="0.2">
      <c r="B51" s="1"/>
      <c r="C51" s="1"/>
    </row>
    <row r="52" spans="2:3" x14ac:dyDescent="0.2">
      <c r="B52" s="1"/>
      <c r="C52" s="1"/>
    </row>
    <row r="53" spans="2:3" x14ac:dyDescent="0.2">
      <c r="B53" s="1"/>
      <c r="C53" s="1"/>
    </row>
    <row r="54" spans="2:3" x14ac:dyDescent="0.2">
      <c r="B54" s="1"/>
      <c r="C54" s="1"/>
    </row>
    <row r="55" spans="2:3" x14ac:dyDescent="0.2">
      <c r="B55" s="1"/>
      <c r="C55" s="1"/>
    </row>
    <row r="56" spans="2:3" x14ac:dyDescent="0.2">
      <c r="B56" s="1"/>
      <c r="C56" s="1"/>
    </row>
    <row r="57" spans="2:3" x14ac:dyDescent="0.2">
      <c r="B57" s="1"/>
      <c r="C57" s="1"/>
    </row>
    <row r="58" spans="2:3" x14ac:dyDescent="0.2">
      <c r="B58" s="1"/>
      <c r="C58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</sheetData>
  <mergeCells count="9"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2019-05-09T00:01:18Z</dcterms:modified>
</cp:coreProperties>
</file>