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570" windowHeight="10155"/>
  </bookViews>
  <sheets>
    <sheet name="Project Budget" sheetId="1" r:id="rId1"/>
  </sheets>
  <definedNames>
    <definedName name="_xlnm.Print_Area" localSheetId="0">'Project Budget'!$A$1:$E$41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  <c r="E38" i="1"/>
  <c r="E37" i="1"/>
  <c r="E32" i="1" l="1"/>
  <c r="E36" i="1"/>
  <c r="D33" i="1" l="1"/>
  <c r="C33" i="1"/>
  <c r="E30" i="1"/>
  <c r="E28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<sst xmlns="http://schemas.openxmlformats.org/spreadsheetml/2006/main" count="41" uniqueCount="38">
  <si>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</si>
  <si>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</si>
  <si>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</si>
  <si>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</si>
  <si>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</si>
  <si>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</si>
  <si>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</si>
  <si>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</si>
  <si>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</si>
  <si>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</si>
  <si>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</si>
  <si>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</si>
  <si>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</si>
  <si>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</si>
  <si>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</si>
  <si>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</si>
  <si>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</si>
  <si>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</si>
  <si>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</si>
  <si>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</si>
  <si>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</si>
  <si>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</si>
  <si>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</si>
  <si>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</si>
  <si>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</si>
  <si>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</si>
  <si>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</si>
  <si>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</si>
  <si>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</si>
  <si>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</si>
  <si>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Organization: </t>
    </r>
    <r>
      <rPr>
        <sz val="11"/>
        <rFont val="Calibri"/>
        <family val="2"/>
        <scheme val="minor"/>
      </rPr>
      <t>Crow Wing County</t>
    </r>
  </si>
  <si>
    <r>
      <t xml:space="preserve">Project Manager: </t>
    </r>
    <r>
      <rPr>
        <sz val="11"/>
        <rFont val="Calibri"/>
        <family val="2"/>
        <scheme val="minor"/>
      </rPr>
      <t>Ryan Simonson</t>
    </r>
  </si>
  <si>
    <r>
      <t xml:space="preserve">Project Title: </t>
    </r>
    <r>
      <rPr>
        <sz val="11"/>
        <rFont val="Calibri"/>
        <family val="2"/>
        <scheme val="minor"/>
      </rPr>
      <t xml:space="preserve"> Crow Wing County Community Natural Area Acquisition 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</si>
  <si>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1.5 years, November 30, 2021</t>
    </r>
  </si>
  <si>
    <t>69 acres, 3 parcels. Two parcels currently owned by Canniff, and one owned by Boberg.</t>
  </si>
  <si>
    <t>Closing Costs.  Two separate closings (one for Canniff parcels, and one for Boberg parcel)</t>
  </si>
  <si>
    <r>
      <t xml:space="preserve">Today's Date:  </t>
    </r>
    <r>
      <rPr>
        <sz val="11"/>
        <rFont val="Calibri"/>
        <family val="2"/>
        <scheme val="minor"/>
      </rPr>
      <t>April 15, 2019</t>
    </r>
  </si>
  <si>
    <r>
      <t xml:space="preserve">Project Budget: </t>
    </r>
    <r>
      <rPr>
        <sz val="11"/>
        <rFont val="Calibri"/>
        <family val="2"/>
        <scheme val="minor"/>
      </rPr>
      <t>$405,000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</si>
</sst>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zoomScaleNormal="100" zoomScaleSheetLayoutView="100" zoomScalePageLayoutView="70" workbookViewId="0">
      <selection activeCell="B5" sqref="B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32</v>
      </c>
      <c r="B6" s="6"/>
      <c r="C6" s="6"/>
    </row>
    <row r="7" spans="1:19" s="5" customFormat="1" ht="16.149999999999999" customHeight="1" x14ac:dyDescent="0.2">
      <c r="A7" s="5" t="s">
        <v>30</v>
      </c>
      <c r="B7" s="6"/>
      <c r="C7" s="6"/>
    </row>
    <row r="8" spans="1:19" s="5" customFormat="1" ht="16.149999999999999" customHeight="1" x14ac:dyDescent="0.2">
      <c r="A8" s="9" t="s">
        <v>37</v>
      </c>
      <c r="B8" s="6"/>
      <c r="C8" s="6"/>
    </row>
    <row r="9" spans="1:19" s="3" customFormat="1" ht="16.149999999999999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36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/>
      <c r="B14" s="45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5</v>
      </c>
      <c r="B15" s="37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4"/>
      <c r="B16" s="45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6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/>
      <c r="B18" s="37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12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/>
      <c r="B20" s="37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13</v>
      </c>
      <c r="B21" s="37"/>
      <c r="C21" s="14"/>
      <c r="D21" s="14"/>
      <c r="E21" s="14"/>
    </row>
    <row r="22" spans="1:13" ht="14.25" customHeight="1" x14ac:dyDescent="0.2">
      <c r="A22" s="42" t="s">
        <v>34</v>
      </c>
      <c r="B22" s="43"/>
      <c r="C22" s="14">
        <v>395000</v>
      </c>
      <c r="D22" s="14">
        <v>0</v>
      </c>
      <c r="E22" s="14">
        <f t="shared" ref="E22" si="3">C22-D22</f>
        <v>395000</v>
      </c>
    </row>
    <row r="23" spans="1:13" x14ac:dyDescent="0.2">
      <c r="A23" s="36" t="s">
        <v>14</v>
      </c>
      <c r="B23" s="37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6" t="s">
        <v>15</v>
      </c>
      <c r="B25" s="37"/>
      <c r="C25" s="14"/>
      <c r="D25" s="14"/>
      <c r="E25" s="14"/>
    </row>
    <row r="26" spans="1:13" x14ac:dyDescent="0.2">
      <c r="A26" s="42" t="s">
        <v>35</v>
      </c>
      <c r="B26" s="43"/>
      <c r="C26" s="14">
        <v>10000</v>
      </c>
      <c r="D26" s="14">
        <v>0</v>
      </c>
      <c r="E26" s="14">
        <v>10000</v>
      </c>
    </row>
    <row r="27" spans="1:13" x14ac:dyDescent="0.2">
      <c r="A27" s="36" t="s">
        <v>16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5">C28-D28</f>
        <v>0</v>
      </c>
    </row>
    <row r="29" spans="1:13" x14ac:dyDescent="0.2">
      <c r="A29" s="36" t="s">
        <v>7</v>
      </c>
      <c r="B29" s="37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6"/>
      <c r="B30" s="37"/>
      <c r="C30" s="15">
        <v>0</v>
      </c>
      <c r="D30" s="14">
        <v>0</v>
      </c>
      <c r="E30" s="14">
        <f t="shared" ref="E30" si="6">C30-D30</f>
        <v>0</v>
      </c>
    </row>
    <row r="31" spans="1:13" x14ac:dyDescent="0.2">
      <c r="A31" s="36" t="s">
        <v>17</v>
      </c>
      <c r="B31" s="37"/>
      <c r="C31" s="15"/>
      <c r="D31" s="14"/>
      <c r="E31" s="14"/>
    </row>
    <row r="32" spans="1:13" s="2" customFormat="1" ht="15.75" thickBot="1" x14ac:dyDescent="0.25">
      <c r="A32" s="38"/>
      <c r="B32" s="39"/>
      <c r="C32" s="16">
        <v>0</v>
      </c>
      <c r="D32" s="16">
        <v>0</v>
      </c>
      <c r="E32" s="16">
        <f t="shared" ref="E32" si="7">C32-D32</f>
        <v>0</v>
      </c>
    </row>
    <row r="33" spans="1:5" s="2" customFormat="1" ht="15.75" thickTop="1" x14ac:dyDescent="0.2">
      <c r="A33" s="40" t="s">
        <v>0</v>
      </c>
      <c r="B33" s="41"/>
      <c r="C33" s="17">
        <f>SUM(C13:C32)</f>
        <v>405000</v>
      </c>
      <c r="D33" s="17">
        <f>SUM(D13:D32)</f>
        <v>0</v>
      </c>
      <c r="E33" s="17">
        <f>SUM(E13:E32)</f>
        <v>405000</v>
      </c>
    </row>
    <row r="34" spans="1:5" s="2" customFormat="1" x14ac:dyDescent="0.2">
      <c r="B34" s="21"/>
      <c r="C34" s="21"/>
      <c r="D34" s="21"/>
      <c r="E34" s="21"/>
    </row>
    <row r="35" spans="1:5" s="2" customFormat="1" ht="30" x14ac:dyDescent="0.2">
      <c r="A35" s="29" t="s">
        <v>27</v>
      </c>
      <c r="B35" s="30" t="s">
        <v>18</v>
      </c>
      <c r="C35" s="30" t="s">
        <v>20</v>
      </c>
      <c r="D35" s="30" t="s">
        <v>21</v>
      </c>
      <c r="E35" s="30" t="s">
        <v>22</v>
      </c>
    </row>
    <row r="36" spans="1:5" s="2" customFormat="1" x14ac:dyDescent="0.25">
      <c r="A36" s="20" t="s">
        <v>23</v>
      </c>
      <c r="B36" s="18"/>
      <c r="C36" s="19">
        <v>0</v>
      </c>
      <c r="D36" s="19">
        <v>0</v>
      </c>
      <c r="E36" s="19">
        <f>C36-D36</f>
        <v>0</v>
      </c>
    </row>
    <row r="37" spans="1:5" s="2" customFormat="1" ht="15" customHeight="1" x14ac:dyDescent="0.25">
      <c r="A37" s="20" t="s">
        <v>24</v>
      </c>
      <c r="B37" s="18"/>
      <c r="C37" s="19">
        <v>0</v>
      </c>
      <c r="D37" s="19">
        <v>0</v>
      </c>
      <c r="E37" s="19">
        <f t="shared" ref="E37:E38" si="8">C37-D37</f>
        <v>0</v>
      </c>
    </row>
    <row r="38" spans="1:5" s="2" customFormat="1" x14ac:dyDescent="0.25">
      <c r="A38" s="20" t="s">
        <v>25</v>
      </c>
      <c r="B38" s="18"/>
      <c r="C38" s="19">
        <v>0</v>
      </c>
      <c r="D38" s="19">
        <v>0</v>
      </c>
      <c r="E38" s="19">
        <f t="shared" si="8"/>
        <v>0</v>
      </c>
    </row>
    <row r="39" spans="1:5" s="2" customFormat="1" x14ac:dyDescent="0.25">
      <c r="A39" s="13"/>
      <c r="B39" s="24"/>
      <c r="C39" s="24"/>
      <c r="D39" s="24"/>
      <c r="E39" s="24"/>
    </row>
    <row r="40" spans="1:5" s="2" customFormat="1" ht="45" x14ac:dyDescent="0.2">
      <c r="A40" s="31" t="s">
        <v>28</v>
      </c>
      <c r="B40" s="30" t="s">
        <v>19</v>
      </c>
      <c r="C40" s="30" t="s">
        <v>10</v>
      </c>
      <c r="D40" s="30" t="s">
        <v>21</v>
      </c>
      <c r="E40" s="30" t="s">
        <v>22</v>
      </c>
    </row>
    <row r="41" spans="1:5" s="2" customFormat="1" x14ac:dyDescent="0.25">
      <c r="A41" s="20"/>
      <c r="B41" s="18"/>
      <c r="C41" s="19">
        <v>0</v>
      </c>
      <c r="D41" s="19">
        <v>0</v>
      </c>
      <c r="E41" s="19">
        <f t="shared" ref="E41" si="9">C41-D41</f>
        <v>0</v>
      </c>
    </row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</sheetData>
  <mergeCells count="22"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3:B33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2019-05-09T12:22:11Z</dcterms:modified>
</cp:coreProperties>
</file>