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Budget'!$A$1:$E$43</definedName>
  </definedNames>
  <calcPr calcId="179021"/>
</workbook>
</file>

<file path=xl/calcChain.xml><?xml version="1.0" encoding="utf-8"?>
<calcChain xmlns="http://schemas.openxmlformats.org/spreadsheetml/2006/main">
  <c r="E28" i="1" l="1"/>
  <c r="E27" i="1"/>
  <c r="E43" i="1" l="1"/>
  <c r="E40" i="1"/>
  <c r="E39" i="1"/>
  <c r="E34" i="1" l="1"/>
  <c r="E38" i="1"/>
  <c r="D35" i="1" l="1"/>
  <c r="C35" i="1"/>
  <c r="E32" i="1"/>
  <c r="E30" i="1"/>
  <c r="E26" i="1"/>
  <c r="E24" i="1"/>
  <c r="E22" i="1"/>
  <c r="E20" i="1"/>
  <c r="E18" i="1"/>
  <c r="E16" i="1"/>
  <c r="E13" i="1"/>
  <c r="E35" i="1" l="1"/>
</calcChain>
</file>

<file path=xl/sharedStrings.xml><?xml version="1.0" encoding="utf-8"?>
<sst xmlns="http://schemas.openxmlformats.org/spreadsheetml/2006/main" count="45" uniqueCount="42">
  <si>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</si>
  <si>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</si>
  <si>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</si>
  <si>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</si>
  <si>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</si>
  <si>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</si>
  <si>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</si>
  <si>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</si>
  <si>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</si>
  <si>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</si>
  <si>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</si>
  <si>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</si>
  <si>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</si>
  <si>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</si>
  <si>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</si>
  <si>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</si>
  <si>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</si>
  <si>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</si>
  <si>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 xml:space="preserve">Today's Date:  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</si>
  <si>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</si>
  <si>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</si>
  <si>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</si>
  <si>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</si>
  <si>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</si>
  <si>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</si>
  <si>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</si>
  <si>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</si>
  <si>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</si>
  <si>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</si>
  <si>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</si>
  <si>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</si>
  <si>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Kjersti Monson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</si>
  <si>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Acquire Riverfront Land Subject to Disposition by USACE at Upper St. Anthony Falls Lock</t>
    </r>
  </si>
  <si>
    <t>Organization: Friends of the Lock &amp; Dam</t>
  </si>
  <si>
    <t>Project Budget: $3,000,000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</si>
  <si>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years, 6/30/2023</t>
    </r>
  </si>
  <si>
    <t>Site capital Improvements (circulation &amp; access, restoration)</t>
  </si>
  <si>
    <t>Fee title acquisition</t>
  </si>
  <si>
    <t>City land acquisition costs</t>
  </si>
  <si>
    <t>City required studies, actions, and IDP</t>
  </si>
  <si>
    <t xml:space="preserve">Engagement </t>
  </si>
  <si>
    <t>Secured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</si>
</sst>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zoomScaleNormal="100" zoomScaleSheetLayoutView="100" zoomScalePageLayoutView="70" workbookViewId="0">
      <selection activeCell="A38" sqref="A38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30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27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31</v>
      </c>
      <c r="B5" s="6"/>
      <c r="C5" s="6"/>
    </row>
    <row r="6" spans="1:19" s="5" customFormat="1" ht="16.350000000000001" customHeight="1" x14ac:dyDescent="0.2">
      <c r="A6" s="5" t="s">
        <v>32</v>
      </c>
      <c r="B6" s="6"/>
      <c r="C6" s="6"/>
    </row>
    <row r="7" spans="1:19" s="5" customFormat="1" ht="16.350000000000001" customHeight="1" x14ac:dyDescent="0.2">
      <c r="A7" s="5" t="s">
        <v>33</v>
      </c>
      <c r="B7" s="6"/>
      <c r="C7" s="6"/>
    </row>
    <row r="8" spans="1:19" s="5" customFormat="1" ht="16.350000000000001" customHeight="1" x14ac:dyDescent="0.2">
      <c r="A8" s="9" t="s">
        <v>34</v>
      </c>
      <c r="B8" s="6"/>
      <c r="C8" s="6"/>
    </row>
    <row r="9" spans="1:19" s="3" customFormat="1" ht="16.350000000000001" customHeight="1" x14ac:dyDescent="0.2">
      <c r="A9" s="5" t="s">
        <v>35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18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8" t="s">
        <v>1</v>
      </c>
      <c r="B12" s="39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2"/>
      <c r="B14" s="43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0" t="s">
        <v>5</v>
      </c>
      <c r="B15" s="41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2"/>
      <c r="B16" s="43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0" t="s">
        <v>6</v>
      </c>
      <c r="B17" s="41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/>
      <c r="B18" s="41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0" t="s">
        <v>12</v>
      </c>
      <c r="B19" s="41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4" t="s">
        <v>36</v>
      </c>
      <c r="B20" s="45"/>
      <c r="C20" s="14">
        <v>1250000</v>
      </c>
      <c r="D20" s="14">
        <v>0</v>
      </c>
      <c r="E20" s="14">
        <f t="shared" ref="E20" si="2">C20-D20</f>
        <v>1250000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0" t="s">
        <v>13</v>
      </c>
      <c r="B21" s="41"/>
      <c r="C21" s="14"/>
      <c r="D21" s="14"/>
      <c r="E21" s="14"/>
    </row>
    <row r="22" spans="1:13" ht="14.25" customHeight="1" x14ac:dyDescent="0.2">
      <c r="A22" s="44" t="s">
        <v>37</v>
      </c>
      <c r="B22" s="45"/>
      <c r="C22" s="14">
        <v>1500000</v>
      </c>
      <c r="D22" s="14">
        <v>0</v>
      </c>
      <c r="E22" s="14">
        <f t="shared" ref="E22" si="3">C22-D22</f>
        <v>1500000</v>
      </c>
    </row>
    <row r="23" spans="1:13" x14ac:dyDescent="0.2">
      <c r="A23" s="40" t="s">
        <v>14</v>
      </c>
      <c r="B23" s="41"/>
      <c r="C23" s="14"/>
      <c r="D23" s="14"/>
      <c r="E23" s="14"/>
    </row>
    <row r="24" spans="1:13" x14ac:dyDescent="0.2">
      <c r="A24" s="44"/>
      <c r="B24" s="45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40" t="s">
        <v>15</v>
      </c>
      <c r="B25" s="41"/>
      <c r="C25" s="14"/>
      <c r="D25" s="14"/>
      <c r="E25" s="14"/>
    </row>
    <row r="26" spans="1:13" x14ac:dyDescent="0.2">
      <c r="A26" s="44" t="s">
        <v>38</v>
      </c>
      <c r="B26" s="45"/>
      <c r="C26" s="14">
        <v>30000</v>
      </c>
      <c r="D26" s="14">
        <v>0</v>
      </c>
      <c r="E26" s="14">
        <f t="shared" ref="E26" si="5">C26-D26</f>
        <v>30000</v>
      </c>
    </row>
    <row r="27" spans="1:13" x14ac:dyDescent="0.2">
      <c r="A27" s="36" t="s">
        <v>39</v>
      </c>
      <c r="B27" s="37"/>
      <c r="C27" s="14">
        <v>120000</v>
      </c>
      <c r="D27" s="14">
        <v>0</v>
      </c>
      <c r="E27" s="14">
        <f t="shared" ref="E27:E28" si="6">C27-D27</f>
        <v>120000</v>
      </c>
    </row>
    <row r="28" spans="1:13" x14ac:dyDescent="0.2">
      <c r="A28" s="36" t="s">
        <v>40</v>
      </c>
      <c r="B28" s="37"/>
      <c r="C28" s="14">
        <v>100000</v>
      </c>
      <c r="D28" s="14">
        <v>0</v>
      </c>
      <c r="E28" s="14">
        <f t="shared" si="6"/>
        <v>100000</v>
      </c>
    </row>
    <row r="29" spans="1:13" x14ac:dyDescent="0.2">
      <c r="A29" s="40" t="s">
        <v>16</v>
      </c>
      <c r="B29" s="41"/>
      <c r="C29" s="14"/>
      <c r="D29" s="14"/>
      <c r="E29" s="14"/>
    </row>
    <row r="30" spans="1:13" x14ac:dyDescent="0.2">
      <c r="A30" s="44"/>
      <c r="B30" s="45"/>
      <c r="C30" s="14">
        <v>0</v>
      </c>
      <c r="D30" s="14">
        <v>0</v>
      </c>
      <c r="E30" s="14">
        <f t="shared" ref="E30" si="7">C30-D30</f>
        <v>0</v>
      </c>
    </row>
    <row r="31" spans="1:13" x14ac:dyDescent="0.2">
      <c r="A31" s="40" t="s">
        <v>7</v>
      </c>
      <c r="B31" s="41"/>
      <c r="C31" s="14"/>
      <c r="D31" s="14"/>
      <c r="E31" s="14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40"/>
      <c r="B32" s="41"/>
      <c r="C32" s="15">
        <v>0</v>
      </c>
      <c r="D32" s="14">
        <v>0</v>
      </c>
      <c r="E32" s="14">
        <f t="shared" ref="E32" si="8">C32-D32</f>
        <v>0</v>
      </c>
    </row>
    <row r="33" spans="1:5" x14ac:dyDescent="0.2">
      <c r="A33" s="40" t="s">
        <v>17</v>
      </c>
      <c r="B33" s="41"/>
      <c r="C33" s="15"/>
      <c r="D33" s="14"/>
      <c r="E33" s="14"/>
    </row>
    <row r="34" spans="1:5" s="2" customFormat="1" ht="15.75" thickBot="1" x14ac:dyDescent="0.25">
      <c r="A34" s="46"/>
      <c r="B34" s="47"/>
      <c r="C34" s="16">
        <v>0</v>
      </c>
      <c r="D34" s="16">
        <v>0</v>
      </c>
      <c r="E34" s="16">
        <f t="shared" ref="E34" si="9">C34-D34</f>
        <v>0</v>
      </c>
    </row>
    <row r="35" spans="1:5" s="2" customFormat="1" ht="15.75" thickTop="1" x14ac:dyDescent="0.2">
      <c r="A35" s="48" t="s">
        <v>0</v>
      </c>
      <c r="B35" s="49"/>
      <c r="C35" s="17">
        <f>SUM(C13:C34)</f>
        <v>3000000</v>
      </c>
      <c r="D35" s="17">
        <f>SUM(D13:D34)</f>
        <v>0</v>
      </c>
      <c r="E35" s="17">
        <f>SUM(E13:E34)</f>
        <v>3000000</v>
      </c>
    </row>
    <row r="36" spans="1:5" s="2" customFormat="1" x14ac:dyDescent="0.2">
      <c r="B36" s="21"/>
      <c r="C36" s="21"/>
      <c r="D36" s="21"/>
      <c r="E36" s="21"/>
    </row>
    <row r="37" spans="1:5" s="2" customFormat="1" ht="30" x14ac:dyDescent="0.2">
      <c r="A37" s="29" t="s">
        <v>28</v>
      </c>
      <c r="B37" s="30" t="s">
        <v>19</v>
      </c>
      <c r="C37" s="30" t="s">
        <v>21</v>
      </c>
      <c r="D37" s="30" t="s">
        <v>22</v>
      </c>
      <c r="E37" s="30" t="s">
        <v>23</v>
      </c>
    </row>
    <row r="38" spans="1:5" s="2" customFormat="1" x14ac:dyDescent="0.25">
      <c r="A38" s="20" t="s">
        <v>24</v>
      </c>
      <c r="B38" s="18" t="s">
        <v>41</v>
      </c>
      <c r="C38" s="19">
        <v>2500000</v>
      </c>
      <c r="D38" s="19">
        <v>0</v>
      </c>
      <c r="E38" s="19">
        <f>C38-D38</f>
        <v>2500000</v>
      </c>
    </row>
    <row r="39" spans="1:5" s="2" customFormat="1" ht="15" customHeight="1" x14ac:dyDescent="0.25">
      <c r="A39" s="20" t="s">
        <v>25</v>
      </c>
      <c r="B39" s="18"/>
      <c r="C39" s="19">
        <v>0</v>
      </c>
      <c r="D39" s="19">
        <v>0</v>
      </c>
      <c r="E39" s="19">
        <f t="shared" ref="E39:E40" si="10">C39-D39</f>
        <v>0</v>
      </c>
    </row>
    <row r="40" spans="1:5" s="2" customFormat="1" x14ac:dyDescent="0.25">
      <c r="A40" s="20" t="s">
        <v>26</v>
      </c>
      <c r="B40" s="18"/>
      <c r="C40" s="19">
        <v>0</v>
      </c>
      <c r="D40" s="19">
        <v>0</v>
      </c>
      <c r="E40" s="19">
        <f t="shared" si="10"/>
        <v>0</v>
      </c>
    </row>
    <row r="41" spans="1:5" s="2" customFormat="1" x14ac:dyDescent="0.25">
      <c r="A41" s="13"/>
      <c r="B41" s="24"/>
      <c r="C41" s="24"/>
      <c r="D41" s="24"/>
      <c r="E41" s="24"/>
    </row>
    <row r="42" spans="1:5" s="2" customFormat="1" ht="45" x14ac:dyDescent="0.2">
      <c r="A42" s="31" t="s">
        <v>29</v>
      </c>
      <c r="B42" s="30" t="s">
        <v>20</v>
      </c>
      <c r="C42" s="30" t="s">
        <v>10</v>
      </c>
      <c r="D42" s="30" t="s">
        <v>22</v>
      </c>
      <c r="E42" s="30" t="s">
        <v>23</v>
      </c>
    </row>
    <row r="43" spans="1:5" s="2" customFormat="1" x14ac:dyDescent="0.25">
      <c r="A43" s="20"/>
      <c r="B43" s="18"/>
      <c r="C43" s="19">
        <v>0</v>
      </c>
      <c r="D43" s="19">
        <v>0</v>
      </c>
      <c r="E43" s="19">
        <f t="shared" ref="E43" si="11">C43-D43</f>
        <v>0</v>
      </c>
    </row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2">
    <mergeCell ref="A33:B33"/>
    <mergeCell ref="A34:B34"/>
    <mergeCell ref="A35:B35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1:B21"/>
    <mergeCell ref="A15:B15"/>
    <mergeCell ref="A16:B16"/>
    <mergeCell ref="A17:B17"/>
    <mergeCell ref="A18:B18"/>
    <mergeCell ref="A12:B12"/>
    <mergeCell ref="A13:B13"/>
    <mergeCell ref="A14:B14"/>
    <mergeCell ref="A19:B19"/>
    <mergeCell ref="A20:B2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2019-05-09T01:37:28Z</dcterms:modified>
</cp:coreProperties>
</file>