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28800" windowHeight="11700"/>
  </bookViews>
  <sheets>
    <sheet name="Project Budget" sheetId="1" r:id="rId1"/>
  </sheets>
  <definedNames>
    <definedName name="_xlnm.Print_Area" localSheetId="0">'Project Budget'!$A$1:$E$31</definedName>
  </definedNames>
  <calcPr calcId="162913"/>
</workbook>
</file>

<file path=xl/calcChain.xml><?xml version="1.0" encoding="utf-8"?>
<calcChain xmlns="http://schemas.openxmlformats.org/spreadsheetml/2006/main">
  <c r="E31" i="1" l="1"/>
  <c r="E28" i="1"/>
  <c r="E27" i="1"/>
  <c r="E22" i="1" l="1"/>
  <c r="E26" i="1"/>
  <c r="D23" i="1" l="1"/>
  <c r="C23" i="1"/>
  <c r="E20" i="1"/>
  <c r="E18" i="1"/>
  <c r="E16" i="1"/>
  <c r="E13" i="1"/>
  <c r="E23" i="1" l="1"/>
</calcChain>
</file>

<file path=xl/sharedStrings.xml><?xml version="1.0" encoding="utf-8"?>
<sst xmlns="http://schemas.openxmlformats.org/spreadsheetml/2006/main" count="38" uniqueCount="35">
  <si>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</si>
  <si>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</si>
  <si>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</si>
  <si>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</si>
  <si>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</si>
  <si>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</si>
  <si>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</si>
  <si>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</si>
  <si>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</si>
  <si>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</si>
  <si>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</si>
  <si>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</si>
  <si>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</si>
  <si>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</si>
  <si>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</si>
  <si>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</si>
  <si>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</si>
  <si>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</si>
  <si>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</si>
  <si>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</si>
  <si>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In kind: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</si>
  <si>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</si>
  <si>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</si>
  <si>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</si>
  <si>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</si>
  <si>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Project Manager:  Rachel Hopper</t>
  </si>
  <si>
    <r>
      <t xml:space="preserve">Project Title: </t>
    </r>
    <r>
      <rPr>
        <sz val="11"/>
        <rFont val="Calibri"/>
        <family val="2"/>
        <scheme val="minor"/>
      </rPr>
      <t xml:space="preserve"> Creating Welcoming Environments at Minnesota State Parks</t>
    </r>
  </si>
  <si>
    <t>Organization: DNR Parks and Trails</t>
  </si>
  <si>
    <r>
      <t xml:space="preserve">Project Length and Completion Date: </t>
    </r>
    <r>
      <rPr>
        <sz val="11"/>
        <rFont val="Calibri"/>
        <family val="2"/>
        <scheme val="minor"/>
      </rPr>
      <t xml:space="preserve"> 3 years, June 30, 2023</t>
    </r>
  </si>
  <si>
    <t>Today's Date:  3/12/19</t>
  </si>
  <si>
    <t xml:space="preserve">This project will restore one statewide program FTE on a temporary basis for project management (position was lost during previous budget shortfalls) and will partially fund 4-5 additional project leads to implement needed improvements across field sites (positions were cut back to 75-80% positions previously).  Total temporary FTE positions = 2.0 (5-6 staff dedicated to the project at some level). </t>
  </si>
  <si>
    <t>Acquire, program and install electronic pay station units.</t>
  </si>
  <si>
    <t>Design, fabricate and install  wayfinding and orientation system.</t>
  </si>
  <si>
    <r>
      <t>Additional Budget Items:</t>
    </r>
    <r>
      <rPr>
        <i/>
        <sz val="11"/>
        <rFont val="Calibri"/>
        <family val="2"/>
        <scheme val="minor"/>
      </rPr>
      <t xml:space="preserve"> To support the costs related to the program administration 
*Direct and Necessary expenses: HR Support (~9,196), Safety Support (~1,664), Financial Support (~29,909), Communication Support (~1,388), IT Support (~21,872), and Planning Support (~1,138) necessary to accomplish funded programs/projects.</t>
    </r>
  </si>
  <si>
    <t>Project Budget: $2,565,167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</si>
</sst>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7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2" fillId="0" borderId="0" xfId="0" applyFont="1"/>
    <xf numFmtId="164" fontId="2" fillId="0" borderId="3" xfId="0" applyNumberFormat="1" applyFont="1" applyBorder="1" applyAlignment="1">
      <alignment horizontal="right" vertical="top" wrapText="1"/>
    </xf>
    <xf numFmtId="164" fontId="2" fillId="0" borderId="7" xfId="0" applyNumberFormat="1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165" fontId="2" fillId="0" borderId="3" xfId="1" applyNumberFormat="1" applyFont="1" applyBorder="1"/>
    <xf numFmtId="165" fontId="2" fillId="0" borderId="3" xfId="1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2" fillId="0" borderId="3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6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64" fontId="2" fillId="4" borderId="3" xfId="0" applyNumberFormat="1" applyFont="1" applyFill="1" applyBorder="1" applyAlignment="1">
      <alignment horizontal="right" vertical="top" wrapText="1"/>
    </xf>
    <xf numFmtId="164" fontId="2" fillId="3" borderId="3" xfId="0" applyNumberFormat="1" applyFont="1" applyFill="1" applyBorder="1" applyAlignment="1">
      <alignment horizontal="right" vertical="top" wrapText="1"/>
    </xf>
    <xf numFmtId="0" fontId="4" fillId="4" borderId="9" xfId="0" applyFont="1" applyFill="1" applyBorder="1" applyAlignment="1">
      <alignment vertical="top" wrapText="1"/>
    </xf>
    <xf numFmtId="0" fontId="4" fillId="4" borderId="10" xfId="0" applyFont="1" applyFill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3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3" fillId="0" borderId="12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75"/>
  <sheetViews>
    <sheetView tabSelected="1" view="pageBreakPreview" zoomScale="80" zoomScaleNormal="100" zoomScaleSheetLayoutView="80" zoomScalePageLayoutView="70" workbookViewId="0">
      <selection activeCell="K11" sqref="K11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24</v>
      </c>
      <c r="B1" s="2"/>
      <c r="C1" s="2"/>
    </row>
    <row r="2" spans="1:19" s="5" customFormat="1" x14ac:dyDescent="0.2">
      <c r="A2" s="6" t="s">
        <v>7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21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8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25</v>
      </c>
      <c r="B5" s="6"/>
      <c r="C5" s="6"/>
    </row>
    <row r="6" spans="1:19" s="5" customFormat="1" ht="16.149999999999999" customHeight="1" x14ac:dyDescent="0.2">
      <c r="A6" s="5" t="s">
        <v>26</v>
      </c>
      <c r="B6" s="6"/>
      <c r="C6" s="6"/>
    </row>
    <row r="7" spans="1:19" s="5" customFormat="1" ht="16.149999999999999" customHeight="1" x14ac:dyDescent="0.2">
      <c r="A7" s="5" t="s">
        <v>27</v>
      </c>
      <c r="B7" s="6"/>
      <c r="C7" s="6"/>
    </row>
    <row r="8" spans="1:19" s="5" customFormat="1" ht="16.149999999999999" customHeight="1" x14ac:dyDescent="0.2">
      <c r="A8" s="9" t="s">
        <v>34</v>
      </c>
      <c r="B8" s="6"/>
      <c r="C8" s="6"/>
    </row>
    <row r="9" spans="1:19" s="3" customFormat="1" ht="16.149999999999999" customHeight="1" x14ac:dyDescent="0.2">
      <c r="A9" s="5" t="s">
        <v>28</v>
      </c>
      <c r="B9" s="6"/>
      <c r="C9" s="6"/>
      <c r="D9" s="5"/>
      <c r="E9" s="5"/>
      <c r="F9" s="5"/>
      <c r="G9" s="5"/>
      <c r="H9" s="5"/>
      <c r="I9" s="5"/>
      <c r="J9" s="5"/>
      <c r="K9" s="5"/>
    </row>
    <row r="10" spans="1:19" s="5" customFormat="1" ht="16.149999999999999" customHeight="1" x14ac:dyDescent="0.2">
      <c r="A10" s="12" t="s">
        <v>29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9</v>
      </c>
      <c r="D11" s="25" t="s">
        <v>2</v>
      </c>
      <c r="E11" s="26" t="s">
        <v>10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40" t="s">
        <v>1</v>
      </c>
      <c r="B12" s="41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36" t="s">
        <v>4</v>
      </c>
      <c r="B13" s="37"/>
      <c r="C13" s="14">
        <v>570000</v>
      </c>
      <c r="D13" s="32">
        <v>0</v>
      </c>
      <c r="E13" s="32">
        <f>C13-D13</f>
        <v>570000</v>
      </c>
      <c r="F13" s="8"/>
      <c r="G13" s="8"/>
      <c r="H13" s="8"/>
      <c r="I13" s="8"/>
      <c r="J13" s="8"/>
      <c r="K13" s="8"/>
      <c r="L13" s="8"/>
      <c r="M13" s="2"/>
    </row>
    <row r="14" spans="1:19" ht="75" customHeight="1" x14ac:dyDescent="0.2">
      <c r="A14" s="42" t="s">
        <v>30</v>
      </c>
      <c r="B14" s="43"/>
      <c r="C14" s="33"/>
      <c r="D14" s="33"/>
      <c r="E14" s="33"/>
      <c r="F14" s="8"/>
      <c r="G14" s="8"/>
      <c r="H14" s="8"/>
      <c r="I14" s="8"/>
      <c r="J14" s="8"/>
      <c r="K14" s="8"/>
      <c r="L14" s="8"/>
      <c r="M14" s="2"/>
    </row>
    <row r="15" spans="1:19" x14ac:dyDescent="0.2">
      <c r="A15" s="36" t="s">
        <v>5</v>
      </c>
      <c r="B15" s="37"/>
      <c r="C15" s="14"/>
      <c r="D15" s="14"/>
      <c r="E15" s="14"/>
      <c r="F15" s="8"/>
      <c r="G15" s="8"/>
      <c r="H15" s="8"/>
      <c r="I15" s="8"/>
      <c r="J15" s="8"/>
      <c r="K15" s="8"/>
      <c r="L15" s="8"/>
      <c r="M15" s="2"/>
    </row>
    <row r="16" spans="1:19" x14ac:dyDescent="0.2">
      <c r="A16" s="42" t="s">
        <v>32</v>
      </c>
      <c r="B16" s="43"/>
      <c r="C16" s="14">
        <v>1830000</v>
      </c>
      <c r="D16" s="14">
        <v>0</v>
      </c>
      <c r="E16" s="14">
        <f t="shared" ref="E16" si="0">C16-D16</f>
        <v>1830000</v>
      </c>
      <c r="F16" s="8"/>
      <c r="G16" s="8"/>
      <c r="H16" s="8"/>
      <c r="I16" s="8"/>
      <c r="J16" s="8"/>
      <c r="K16" s="8"/>
      <c r="L16" s="8"/>
      <c r="M16" s="2"/>
    </row>
    <row r="17" spans="1:13" x14ac:dyDescent="0.2">
      <c r="A17" s="36" t="s">
        <v>6</v>
      </c>
      <c r="B17" s="37"/>
      <c r="C17" s="14"/>
      <c r="D17" s="14"/>
      <c r="E17" s="14"/>
      <c r="F17" s="8"/>
      <c r="G17" s="8"/>
      <c r="H17" s="8"/>
      <c r="I17" s="8"/>
      <c r="J17" s="8"/>
      <c r="K17" s="8"/>
      <c r="L17" s="8"/>
      <c r="M17" s="2"/>
    </row>
    <row r="18" spans="1:13" x14ac:dyDescent="0.2">
      <c r="A18" s="36"/>
      <c r="B18" s="37"/>
      <c r="C18" s="14">
        <v>0</v>
      </c>
      <c r="D18" s="14">
        <v>0</v>
      </c>
      <c r="E18" s="14">
        <f t="shared" ref="E18" si="1">C18-D18</f>
        <v>0</v>
      </c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44" t="s">
        <v>11</v>
      </c>
      <c r="B19" s="45"/>
      <c r="C19" s="14">
        <v>100000</v>
      </c>
      <c r="D19" s="14"/>
      <c r="E19" s="14">
        <v>100000</v>
      </c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42" t="s">
        <v>31</v>
      </c>
      <c r="B20" s="37"/>
      <c r="C20" s="14">
        <v>0</v>
      </c>
      <c r="D20" s="14">
        <v>0</v>
      </c>
      <c r="E20" s="14">
        <f t="shared" ref="E20" si="2">C20-D20</f>
        <v>0</v>
      </c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36" t="s">
        <v>12</v>
      </c>
      <c r="B21" s="37"/>
      <c r="C21" s="15"/>
      <c r="D21" s="14"/>
      <c r="E21" s="14"/>
    </row>
    <row r="22" spans="1:13" s="2" customFormat="1" ht="63.75" customHeight="1" thickBot="1" x14ac:dyDescent="0.25">
      <c r="A22" s="36" t="s">
        <v>33</v>
      </c>
      <c r="B22" s="37"/>
      <c r="C22" s="16">
        <v>65167</v>
      </c>
      <c r="D22" s="16">
        <v>0</v>
      </c>
      <c r="E22" s="16">
        <f t="shared" ref="E22" si="3">C22-D22</f>
        <v>65167</v>
      </c>
    </row>
    <row r="23" spans="1:13" s="2" customFormat="1" ht="15.75" thickTop="1" x14ac:dyDescent="0.2">
      <c r="A23" s="38" t="s">
        <v>0</v>
      </c>
      <c r="B23" s="39"/>
      <c r="C23" s="17">
        <f>SUM(C13:C22)</f>
        <v>2565167</v>
      </c>
      <c r="D23" s="17">
        <f>SUM(D13:D22)</f>
        <v>0</v>
      </c>
      <c r="E23" s="17">
        <f>SUM(E13:E22)</f>
        <v>2565167</v>
      </c>
    </row>
    <row r="24" spans="1:13" s="2" customFormat="1" x14ac:dyDescent="0.2">
      <c r="B24" s="21"/>
      <c r="C24" s="21"/>
      <c r="D24" s="21"/>
      <c r="E24" s="21"/>
    </row>
    <row r="25" spans="1:13" s="2" customFormat="1" ht="30" x14ac:dyDescent="0.2">
      <c r="A25" s="29" t="s">
        <v>22</v>
      </c>
      <c r="B25" s="30" t="s">
        <v>13</v>
      </c>
      <c r="C25" s="30" t="s">
        <v>15</v>
      </c>
      <c r="D25" s="30" t="s">
        <v>16</v>
      </c>
      <c r="E25" s="30" t="s">
        <v>17</v>
      </c>
    </row>
    <row r="26" spans="1:13" s="2" customFormat="1" x14ac:dyDescent="0.25">
      <c r="A26" s="20" t="s">
        <v>18</v>
      </c>
      <c r="B26" s="18"/>
      <c r="C26" s="19">
        <v>0</v>
      </c>
      <c r="D26" s="19">
        <v>0</v>
      </c>
      <c r="E26" s="19">
        <f>C26-D26</f>
        <v>0</v>
      </c>
    </row>
    <row r="27" spans="1:13" s="2" customFormat="1" ht="15" customHeight="1" x14ac:dyDescent="0.25">
      <c r="A27" s="20" t="s">
        <v>19</v>
      </c>
      <c r="B27" s="18"/>
      <c r="C27" s="19">
        <v>0</v>
      </c>
      <c r="D27" s="19">
        <v>0</v>
      </c>
      <c r="E27" s="19">
        <f t="shared" ref="E27:E28" si="4">C27-D27</f>
        <v>0</v>
      </c>
    </row>
    <row r="28" spans="1:13" s="2" customFormat="1" x14ac:dyDescent="0.25">
      <c r="A28" s="20" t="s">
        <v>20</v>
      </c>
      <c r="B28" s="18"/>
      <c r="C28" s="19">
        <v>0</v>
      </c>
      <c r="D28" s="19">
        <v>0</v>
      </c>
      <c r="E28" s="19">
        <f t="shared" si="4"/>
        <v>0</v>
      </c>
    </row>
    <row r="29" spans="1:13" s="2" customFormat="1" x14ac:dyDescent="0.25">
      <c r="A29" s="13"/>
      <c r="B29" s="24"/>
      <c r="C29" s="24"/>
      <c r="D29" s="24"/>
      <c r="E29" s="24"/>
    </row>
    <row r="30" spans="1:13" s="2" customFormat="1" ht="45" x14ac:dyDescent="0.2">
      <c r="A30" s="31" t="s">
        <v>23</v>
      </c>
      <c r="B30" s="30" t="s">
        <v>14</v>
      </c>
      <c r="C30" s="30" t="s">
        <v>9</v>
      </c>
      <c r="D30" s="30" t="s">
        <v>16</v>
      </c>
      <c r="E30" s="30" t="s">
        <v>17</v>
      </c>
    </row>
    <row r="31" spans="1:13" s="2" customFormat="1" x14ac:dyDescent="0.25">
      <c r="A31" s="20"/>
      <c r="B31" s="18"/>
      <c r="C31" s="19">
        <v>0</v>
      </c>
      <c r="D31" s="19">
        <v>0</v>
      </c>
      <c r="E31" s="19">
        <f t="shared" ref="E31" si="5">C31-D31</f>
        <v>0</v>
      </c>
    </row>
    <row r="32" spans="1:13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</sheetData>
  <mergeCells count="12">
    <mergeCell ref="A22:B22"/>
    <mergeCell ref="A21:B21"/>
    <mergeCell ref="A23:B23"/>
    <mergeCell ref="A12:B12"/>
    <mergeCell ref="A13:B13"/>
    <mergeCell ref="A14:B14"/>
    <mergeCell ref="A19:B19"/>
    <mergeCell ref="A20:B20"/>
    <mergeCell ref="A15:B15"/>
    <mergeCell ref="A16:B16"/>
    <mergeCell ref="A17:B17"/>
    <mergeCell ref="A18:B18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2019-04-12T15:16:28Z</cp:lastPrinted>
  <dcterms:created xsi:type="dcterms:W3CDTF">2001-02-08T10:40:59Z</dcterms:created>
  <dcterms:modified xsi:type="dcterms:W3CDTF">2019-05-06T16:09:17Z</dcterms:modified>
</cp:coreProperties>
</file>