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226"/>
  <workbookPr defaultThemeVersion="124226"/>
  <mc:AlternateContent xmlns:mc="http://schemas.openxmlformats.org/markup-compatibility/2006">
    <mc:Choice Requires="x15">
      <x15ac:absPath xmlns:x15ac="http://schemas.microsoft.com/office/spreadsheetml/2010/11/ac" url="N:\CommDev\Parks\_ParksNew\Finance &amp; Legislative\PAOF\ENRTF\2020 SFY2021 appropriation\Application submittals\"/>
    </mc:Choice>
  </mc:AlternateContent>
  <xr:revisionPtr revIDLastSave="0" documentId="13_ncr:1_{60E55CF4-AE0C-4480-A4A5-055AE2770700}" xr6:coauthVersionLast="32" xr6:coauthVersionMax="32" xr10:uidLastSave="{00000000-0000-0000-0000-000000000000}"/>
  <bookViews>
    <workbookView xWindow="0" yWindow="0" windowWidth="20490" windowHeight="7020" xr2:uid="{00000000-000D-0000-FFFF-FFFF00000000}"/>
  </bookViews>
  <sheets>
    <sheet name="Acquisition List" sheetId="1" r:id="rId1"/>
  </sheets>
  <definedNames>
    <definedName name="_xlnm.Print_Area" localSheetId="0">'Acquisition List'!$A$1:$N$41</definedName>
    <definedName name="_xlnm.Print_Titles" localSheetId="0">'Acquisition List'!$9:$10</definedName>
  </definedNames>
  <calcPr calcId="179017"/>
</workbook>
</file>

<file path=xl/calcChain.xml><?xml version="1.0" encoding="utf-8"?>
<calcChain xmlns="http://schemas.openxmlformats.org/spreadsheetml/2006/main">
  <c r="K41" i="1" l="1"/>
  <c r="J41" i="1"/>
</calcChain>
</file>

<file path=xl/sharedStrings.xml><?xml version="1.0" encoding="utf-8"?>
<sst xmlns="http://schemas.openxmlformats.org/spreadsheetml/2006/main" count="292" uniqueCount="107">
  <si>
    <t>#</t>
  </si>
  <si>
    <t>NOTES:</t>
  </si>
  <si>
    <t>Acquisition or Restoration
Parcel Name</t>
  </si>
  <si>
    <t># of Acres</t>
  </si>
  <si>
    <t>County</t>
  </si>
  <si>
    <t>Estimated Cost</t>
  </si>
  <si>
    <t>Latitude</t>
  </si>
  <si>
    <t>Longitude</t>
  </si>
  <si>
    <r>
      <t xml:space="preserve">Legal Citation: </t>
    </r>
    <r>
      <rPr>
        <i/>
        <sz val="11"/>
        <rFont val="Calibri"/>
        <family val="2"/>
        <scheme val="minor"/>
      </rPr>
      <t>Staff will update the legal citation upon work plan approval by the LCCMR following the MN Legislative Session.</t>
    </r>
  </si>
  <si>
    <t>Project Manager: Emmett Mullin</t>
  </si>
  <si>
    <t>Organization: Metropolitan Council</t>
  </si>
  <si>
    <t>Project Length and Completion Date: 3 Years, June 30, 2023</t>
  </si>
  <si>
    <t># of Shore-line Miles</t>
  </si>
  <si>
    <t>Fee title acquisition</t>
  </si>
  <si>
    <t xml:space="preserve">Status of work </t>
  </si>
  <si>
    <t>n/a</t>
  </si>
  <si>
    <t>Washington</t>
  </si>
  <si>
    <t>Private</t>
  </si>
  <si>
    <t>Under negotiation</t>
  </si>
  <si>
    <t xml:space="preserve">These parcels have a combination of mixed hardwood and pine forests that are closed canopy comprised primarily by oak, maple, basswood, and pine species.  These forests tend to be cool mesic forest systems </t>
  </si>
  <si>
    <t xml:space="preserve">This parcel is mostly cultivated but does contain a small portion of herbaceous and woodlands.  </t>
  </si>
  <si>
    <t xml:space="preserve">This parcel is mostly cultivated but does contain upland oak variety which the combined areas used by a variety of birds and mammals.  It is excellent for open land wildlife such as deer, pheasant, fox, grouse, etc.  </t>
  </si>
  <si>
    <t>Scott</t>
  </si>
  <si>
    <t>Minnesota River Floodplain; MN County Biological Survey -Silver Maple Floodplain Forest; site part of many continguous floodplain parcels planned for preservation</t>
  </si>
  <si>
    <t>MN River Floodplain and Uplands;  Old field/pasture; some cultivated areas</t>
  </si>
  <si>
    <t>MN River bluff and ravines; MN County Biological Survey - Oak Forest and Maple Basswood Forest</t>
  </si>
  <si>
    <t>MN River Bluff; MN County Biological Survey - Maple Basswood and Oak Forest; Croplands</t>
  </si>
  <si>
    <t>MN River Bluffs and ravines; intermittant creek; Red Cedar Forest patch; MN County Biological Survey - Oakforest; mixed non-native woodland</t>
  </si>
  <si>
    <t>MN River Bluff; Maple Basswood</t>
  </si>
  <si>
    <t>Ramsey</t>
  </si>
  <si>
    <t xml:space="preserve">This property consists of native prairie and wetland connecting to surrounding Tony Schmidt Regional Park natural area.  This property is in the middle of the park and if purchased would close the gap to preserve these ecologically beneficial habitats avoiding the potential for development. </t>
  </si>
  <si>
    <t>Hennepin</t>
  </si>
  <si>
    <t>For-profit entity</t>
  </si>
  <si>
    <t>Agriculture with opportunity to restore to prairie and forest. Eastern boundary is Credit River.</t>
  </si>
  <si>
    <t>Private/LLC</t>
  </si>
  <si>
    <t>Washington County</t>
  </si>
  <si>
    <t>Scott County</t>
  </si>
  <si>
    <t>Ramsey County</t>
  </si>
  <si>
    <t>Minneapolis Park &amp; Recreation Board</t>
  </si>
  <si>
    <t>Three Rivers Park District OR Scott County</t>
  </si>
  <si>
    <t>Carver</t>
  </si>
  <si>
    <t>Agriculture with opportunity to restore to prairie and forest. Southern boundary is Parley Lake.</t>
  </si>
  <si>
    <t xml:space="preserve">Three Rivers Park District </t>
  </si>
  <si>
    <t>Wooded, wetland, restore to prairie. Western Boundary is Long Lake.</t>
  </si>
  <si>
    <t>Partial agriculture, wooded, wetland. NE corner is Rush Creek</t>
  </si>
  <si>
    <t>Private/LLP</t>
  </si>
  <si>
    <t xml:space="preserve">Partial agriculture, wooded, wetland. Northern portion in Rush Creek. The regional trail would traverse through the wooded portion along the creek. </t>
  </si>
  <si>
    <t>Wooded, wetland. Northern portion is Rush Creek.</t>
  </si>
  <si>
    <t>Private/Trust</t>
  </si>
  <si>
    <t>Three Rivers</t>
  </si>
  <si>
    <t>Agriculture, wooded, wetland. NW is Rush Creek.</t>
  </si>
  <si>
    <t>Wooded, wetland, some agriculture. Northern half is Rush Creek.</t>
  </si>
  <si>
    <t>Agriculture</t>
  </si>
  <si>
    <t>Wetland, wooded. Western and NW portion is Six Mile Creek</t>
  </si>
  <si>
    <t>Easement</t>
  </si>
  <si>
    <t>Pending willing seller.</t>
  </si>
  <si>
    <t>Wetland. NW corner is Six Mile Creek</t>
  </si>
  <si>
    <t>Wooded</t>
  </si>
  <si>
    <t>Wetland, wooded. Northern portion abuts Crow River</t>
  </si>
  <si>
    <t>Pending willing seller. Potential subdivision development; however, no current plans for development.  Portion of property with residential structure not included in acreage/estimated value.</t>
  </si>
  <si>
    <t>Fee title or easement</t>
  </si>
  <si>
    <t>Easement/Fee Title</t>
  </si>
  <si>
    <t>Payment in Lieu of Taxes</t>
  </si>
  <si>
    <t xml:space="preserve">Last parcel to complete the connection of over 100 acres of steep old-growth oak forest bluff parkland that abuts a native prairie ridge plateau within Battle Creek Regional Park. If not purchased for parkland preservation this unique piece of property will be lost to development putting a gap in the habitat and greatly losing the aesthetic value for passive recreation. </t>
  </si>
  <si>
    <t xml:space="preserve">Wet Prairies combined with Aspen-Oak. Wet Prairies are herbaceous wetland systems dominated by mesic to wet prairie grasses and forbs, with a very diverse array of native grasses, sedges and wildflowers.  Aspen-Oak are deciduous forests and woodlands dominated by quaking aspen, red oak, white oak, and burr oak.  </t>
  </si>
  <si>
    <t>Dakota</t>
  </si>
  <si>
    <t>Dakota County</t>
  </si>
  <si>
    <t xml:space="preserve">Type of Landowner </t>
  </si>
  <si>
    <r>
      <t>Activity Description</t>
    </r>
    <r>
      <rPr>
        <sz val="11"/>
        <color theme="1"/>
        <rFont val="Calibri"/>
        <family val="2"/>
        <scheme val="minor"/>
      </rPr>
      <t xml:space="preserve"> </t>
    </r>
  </si>
  <si>
    <t xml:space="preserve">Site Significance                                                      </t>
  </si>
  <si>
    <t xml:space="preserve">Geographic Coordinates </t>
  </si>
  <si>
    <t>Confidential pending negotiations</t>
  </si>
  <si>
    <t>Proposed Fee Title or Easement Holder</t>
  </si>
  <si>
    <t xml:space="preserve">Vacant industrial site on Mississippi River - one of the last privately-held parcels available. Excellent potential for restoration to natural setting. </t>
  </si>
  <si>
    <r>
      <t xml:space="preserve">Lake Byllesby Regional Park
</t>
    </r>
    <r>
      <rPr>
        <sz val="8"/>
        <color theme="1"/>
        <rFont val="Calibri"/>
        <family val="2"/>
        <scheme val="minor"/>
      </rPr>
      <t>310070070010
350120080010
350130003010
310070070011</t>
    </r>
  </si>
  <si>
    <r>
      <t xml:space="preserve">Baker-Carver Regional Trail
</t>
    </r>
    <r>
      <rPr>
        <sz val="9"/>
        <color theme="1"/>
        <rFont val="Calibri"/>
        <family val="2"/>
        <scheme val="minor"/>
      </rPr>
      <t>1611724140001</t>
    </r>
  </si>
  <si>
    <r>
      <t xml:space="preserve">Baker-Carver Regional Trail
</t>
    </r>
    <r>
      <rPr>
        <sz val="9"/>
        <color theme="1"/>
        <rFont val="Calibri"/>
        <family val="2"/>
        <scheme val="minor"/>
      </rPr>
      <t>2711724330005</t>
    </r>
  </si>
  <si>
    <r>
      <t xml:space="preserve">Baker-Carver Regional Trail
</t>
    </r>
    <r>
      <rPr>
        <sz val="9"/>
        <color theme="1"/>
        <rFont val="Calibri"/>
        <family val="2"/>
        <scheme val="minor"/>
      </rPr>
      <t>3411724220004</t>
    </r>
  </si>
  <si>
    <r>
      <t xml:space="preserve">Battle Creek Regional Park
</t>
    </r>
    <r>
      <rPr>
        <sz val="9"/>
        <color theme="1"/>
        <rFont val="Calibri"/>
        <family val="2"/>
        <scheme val="minor"/>
      </rPr>
      <t>11.28.222.10.004</t>
    </r>
  </si>
  <si>
    <r>
      <t xml:space="preserve">Big Marine Park Reserve #1
</t>
    </r>
    <r>
      <rPr>
        <sz val="9"/>
        <color theme="1"/>
        <rFont val="Calibri"/>
        <family val="2"/>
        <scheme val="minor"/>
      </rPr>
      <t>06.031.20.44.0001</t>
    </r>
  </si>
  <si>
    <r>
      <t xml:space="preserve">Big Marine Park Reserve #2
</t>
    </r>
    <r>
      <rPr>
        <sz val="9"/>
        <color theme="1"/>
        <rFont val="Calibri"/>
        <family val="2"/>
        <scheme val="minor"/>
      </rPr>
      <t>05.031.20.33.0001</t>
    </r>
  </si>
  <si>
    <r>
      <t xml:space="preserve">Big Marine Park Reserve #3
</t>
    </r>
    <r>
      <rPr>
        <sz val="9"/>
        <color theme="1"/>
        <rFont val="Calibri"/>
        <family val="2"/>
        <scheme val="minor"/>
      </rPr>
      <t>04.031.20.22.0001
33.032.20.33.0003
33.032.20.33.0002
32.032.20.44.0004</t>
    </r>
  </si>
  <si>
    <r>
      <t xml:space="preserve">Big Marine Park Reserve #4
</t>
    </r>
    <r>
      <rPr>
        <sz val="9"/>
        <color theme="1"/>
        <rFont val="Calibri"/>
        <family val="2"/>
        <scheme val="minor"/>
      </rPr>
      <t>06.031.20.11.0001</t>
    </r>
  </si>
  <si>
    <r>
      <t xml:space="preserve">Blakeley Bluffs Regional Park
</t>
    </r>
    <r>
      <rPr>
        <sz val="9"/>
        <color theme="1"/>
        <rFont val="Calibri"/>
        <family val="2"/>
        <scheme val="minor"/>
      </rPr>
      <t>29.18.0050</t>
    </r>
  </si>
  <si>
    <r>
      <t xml:space="preserve">Blakeley Bluffs Regional Park
</t>
    </r>
    <r>
      <rPr>
        <sz val="9"/>
        <color theme="1"/>
        <rFont val="Calibri"/>
        <family val="2"/>
        <scheme val="minor"/>
      </rPr>
      <t>29190021</t>
    </r>
  </si>
  <si>
    <r>
      <t xml:space="preserve">Blakeley Bluffs Regional Park
</t>
    </r>
    <r>
      <rPr>
        <sz val="9"/>
        <color theme="1"/>
        <rFont val="Calibri"/>
        <family val="2"/>
        <scheme val="minor"/>
      </rPr>
      <t xml:space="preserve">29190030
</t>
    </r>
  </si>
  <si>
    <r>
      <t xml:space="preserve">Blakely Bluffs Regional Park 
</t>
    </r>
    <r>
      <rPr>
        <sz val="9"/>
        <color theme="1"/>
        <rFont val="Calibri"/>
        <family val="2"/>
        <scheme val="minor"/>
      </rPr>
      <t>29170072</t>
    </r>
  </si>
  <si>
    <r>
      <t xml:space="preserve">Blakely Bluffs Regional Park </t>
    </r>
    <r>
      <rPr>
        <sz val="9"/>
        <color theme="1"/>
        <rFont val="Calibri"/>
        <family val="2"/>
        <scheme val="minor"/>
      </rPr>
      <t>29080035</t>
    </r>
  </si>
  <si>
    <t>Blakely Bluffs Regional Park</t>
  </si>
  <si>
    <r>
      <t xml:space="preserve">Carver Park Reserve
</t>
    </r>
    <r>
      <rPr>
        <sz val="9"/>
        <color theme="1"/>
        <rFont val="Calibri"/>
        <family val="2"/>
        <scheme val="minor"/>
      </rPr>
      <t>070050400</t>
    </r>
  </si>
  <si>
    <r>
      <t xml:space="preserve">Crow River Regional Trail
</t>
    </r>
    <r>
      <rPr>
        <sz val="9"/>
        <color theme="1"/>
        <rFont val="Calibri"/>
        <family val="2"/>
        <scheme val="minor"/>
      </rPr>
      <t>1212023120001</t>
    </r>
  </si>
  <si>
    <r>
      <t xml:space="preserve">Kingswood Special Recreation Feature
</t>
    </r>
    <r>
      <rPr>
        <sz val="9"/>
        <color theme="1"/>
        <rFont val="Calibri"/>
        <family val="2"/>
        <scheme val="minor"/>
      </rPr>
      <t>1511724220005</t>
    </r>
  </si>
  <si>
    <r>
      <t xml:space="preserve">Murphy Hanrehan Special Recreation Feature
</t>
    </r>
    <r>
      <rPr>
        <sz val="9"/>
        <color theme="1"/>
        <rFont val="Calibri"/>
        <family val="2"/>
        <scheme val="minor"/>
      </rPr>
      <t>049040080</t>
    </r>
  </si>
  <si>
    <r>
      <t xml:space="preserve">Pine Point Regional Park 
</t>
    </r>
    <r>
      <rPr>
        <sz val="9"/>
        <color theme="1"/>
        <rFont val="Calibri"/>
        <family val="2"/>
        <scheme val="minor"/>
      </rPr>
      <t>05.030.20.11.0002</t>
    </r>
  </si>
  <si>
    <r>
      <t xml:space="preserve">Rush Creek Regional Trail </t>
    </r>
    <r>
      <rPr>
        <sz val="9"/>
        <color theme="1"/>
        <rFont val="Calibri"/>
        <family val="2"/>
        <scheme val="minor"/>
      </rPr>
      <t xml:space="preserve">
0411922220006</t>
    </r>
  </si>
  <si>
    <r>
      <t xml:space="preserve">Rush Creek Regional Trail
</t>
    </r>
    <r>
      <rPr>
        <sz val="9"/>
        <color theme="1"/>
        <rFont val="Calibri"/>
        <family val="2"/>
        <scheme val="minor"/>
      </rPr>
      <t>0411922220005</t>
    </r>
  </si>
  <si>
    <r>
      <t xml:space="preserve">Rush Creek Regional Trail
</t>
    </r>
    <r>
      <rPr>
        <sz val="9"/>
        <color theme="1"/>
        <rFont val="Calibri"/>
        <family val="2"/>
        <scheme val="minor"/>
      </rPr>
      <t>0411922120003</t>
    </r>
  </si>
  <si>
    <r>
      <t xml:space="preserve">Rush Creek Regional Trail
</t>
    </r>
    <r>
      <rPr>
        <sz val="9"/>
        <color theme="1"/>
        <rFont val="Calibri"/>
        <family val="2"/>
        <scheme val="minor"/>
      </rPr>
      <t>0611922140002</t>
    </r>
  </si>
  <si>
    <r>
      <t xml:space="preserve">Rush Creek Regional Trail
</t>
    </r>
    <r>
      <rPr>
        <sz val="9"/>
        <color theme="1"/>
        <rFont val="Calibri"/>
        <family val="2"/>
        <scheme val="minor"/>
      </rPr>
      <t>0611922420002</t>
    </r>
  </si>
  <si>
    <r>
      <t xml:space="preserve">Rush Creek Regional Trail
</t>
    </r>
    <r>
      <rPr>
        <sz val="9"/>
        <color theme="1"/>
        <rFont val="Calibri"/>
        <family val="2"/>
        <scheme val="minor"/>
      </rPr>
      <t>0611922440001</t>
    </r>
  </si>
  <si>
    <r>
      <t xml:space="preserve">Rush Creek Regional Trail
</t>
    </r>
    <r>
      <rPr>
        <sz val="9"/>
        <color theme="1"/>
        <rFont val="Calibri"/>
        <family val="2"/>
        <scheme val="minor"/>
      </rPr>
      <t>0611922440004</t>
    </r>
  </si>
  <si>
    <r>
      <t xml:space="preserve">Rush Creek Regional Trail
</t>
    </r>
    <r>
      <rPr>
        <sz val="9"/>
        <color theme="1"/>
        <rFont val="Calibri"/>
        <family val="2"/>
        <scheme val="minor"/>
      </rPr>
      <t>3612023340002</t>
    </r>
  </si>
  <si>
    <r>
      <t xml:space="preserve">Tony Schmidt Regional Park
</t>
    </r>
    <r>
      <rPr>
        <sz val="9"/>
        <color theme="1"/>
        <rFont val="Calibri"/>
        <family val="2"/>
        <scheme val="minor"/>
      </rPr>
      <t>33.30.232.10.002</t>
    </r>
  </si>
  <si>
    <r>
      <t xml:space="preserve">Above the Falls Regional Park
</t>
    </r>
    <r>
      <rPr>
        <sz val="9"/>
        <color theme="1"/>
        <rFont val="Calibri"/>
        <family val="2"/>
        <scheme val="minor"/>
      </rPr>
      <t>03.029.243.10.012</t>
    </r>
  </si>
  <si>
    <r>
      <t xml:space="preserve">M.L. 2020 ENRTF Appropriation:  </t>
    </r>
    <r>
      <rPr>
        <b/>
        <sz val="11"/>
        <color rgb="FFFF0000"/>
        <rFont val="Calibri"/>
        <family val="2"/>
        <scheme val="minor"/>
      </rPr>
      <t>$2,500,000</t>
    </r>
  </si>
  <si>
    <t>On the Cannon River, with oxbows and river banks, floodplain forest, and cultivated fields, which will be restored.</t>
  </si>
  <si>
    <r>
      <t>Today’s Date:</t>
    </r>
    <r>
      <rPr>
        <sz val="11"/>
        <rFont val="Calibri"/>
        <family val="2"/>
        <scheme val="minor"/>
      </rPr>
      <t xml:space="preserve"> April 15,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</si>
</sst>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2" formatCode="_(&quot;$&quot;* #,##0_);_(&quot;$&quot;* \(#,##0\);_(&quot;$&quot;* &quot;-&quot;_);_(@_)"/>
    <numFmt numFmtId="43" formatCode="_(* #,##0.00_);_(* \(#,##0.00\);_(* &quot;-&quot;??_);_(@_)"/>
    <numFmt numFmtId="164" formatCode="0.00000000000"/>
  </numFmts>
  <fonts count="24"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i/>
      <sz val="11"/>
      <name val="Calibri"/>
      <family val="2"/>
      <scheme val="minor"/>
    </font>
    <font>
      <sz val="11"/>
      <name val="Calibri"/>
      <family val="2"/>
      <scheme val="minor"/>
    </font>
    <font>
      <b/>
      <sz val="11"/>
      <color rgb="FF000000"/>
      <name val="Calibri"/>
      <family val="2"/>
      <scheme val="minor"/>
    </font>
    <font>
      <sz val="11"/>
      <color theme="1"/>
      <name val="Arial"/>
      <family val="2"/>
    </font>
    <font>
      <sz val="10"/>
      <color theme="1"/>
      <name val="Arial"/>
      <family val="2"/>
    </font>
    <font>
      <b/>
      <sz val="11"/>
      <color rgb="FFFF0000"/>
      <name val="Calibri"/>
      <family val="2"/>
      <scheme val="minor"/>
    </font>
    <font>
      <sz val="9"/>
      <color theme="1"/>
      <name val="Calibri"/>
      <family val="2"/>
      <scheme val="minor"/>
    </font>
    <font>
      <sz val="8"/>
      <color theme="1"/>
      <name val="Arial"/>
      <family val="2"/>
    </font>
    <font>
      <b/>
      <sz val="10"/>
      <color theme="1"/>
      <name val="Arial"/>
      <family val="2"/>
    </font>
    <font>
      <b/>
      <sz val="8"/>
      <color theme="1"/>
      <name val="Arial"/>
      <family val="2"/>
    </font>
    <font>
      <sz val="9"/>
      <color theme="1"/>
      <name val="Arial"/>
      <family val="2"/>
    </font>
    <font>
      <sz val="8"/>
      <name val="Arial"/>
      <family val="2"/>
    </font>
    <font>
      <sz val="8"/>
      <color theme="1"/>
      <name val="Calibri"/>
      <family val="2"/>
      <scheme val="minor"/>
    </font>
    <font>
      <i/>
      <sz val="9"/>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s>
  <cellStyleXfs count="2">
    <xf numFmtId="0" fontId="0" fillId="0" borderId="0"/>
    <xf numFmtId="43" fontId="14" fillId="0" borderId="0" applyFont="0" applyFill="0" applyBorder="0" applyAlignment="0" applyProtection="0"/>
  </cellStyleXfs>
  <cellXfs count="57">
    <xf numFmtId="0" fontId="0" fillId="0" borderId="0" xfId="0"/>
    <xf numFmtId="0" fontId="9" fillId="0" borderId="0" xfId="0" applyFont="1" applyAlignment="1">
      <alignment vertical="top"/>
    </xf>
    <xf numFmtId="0" fontId="9" fillId="0" borderId="0" xfId="0" applyFont="1"/>
    <xf numFmtId="0" fontId="7" fillId="0" borderId="0" xfId="0" applyFont="1"/>
    <xf numFmtId="42" fontId="7" fillId="0" borderId="0" xfId="0" applyNumberFormat="1" applyFont="1"/>
    <xf numFmtId="0" fontId="8" fillId="0" borderId="0" xfId="0" applyFont="1" applyAlignment="1"/>
    <xf numFmtId="0" fontId="12" fillId="0" borderId="0" xfId="0" applyFont="1" applyAlignment="1"/>
    <xf numFmtId="0" fontId="8" fillId="2" borderId="4" xfId="0" applyFont="1" applyFill="1" applyBorder="1" applyAlignment="1">
      <alignment horizontal="center" wrapText="1"/>
    </xf>
    <xf numFmtId="0" fontId="7" fillId="0" borderId="1" xfId="0" applyFont="1" applyBorder="1" applyAlignment="1">
      <alignment horizontal="center" vertical="top" wrapText="1"/>
    </xf>
    <xf numFmtId="0" fontId="6" fillId="0" borderId="1" xfId="0" applyFont="1" applyBorder="1" applyAlignment="1">
      <alignment vertical="top" wrapText="1"/>
    </xf>
    <xf numFmtId="0" fontId="7" fillId="0" borderId="0" xfId="0" applyFont="1" applyAlignment="1">
      <alignment vertical="top"/>
    </xf>
    <xf numFmtId="43" fontId="7" fillId="0" borderId="0" xfId="1" applyFont="1"/>
    <xf numFmtId="43" fontId="8" fillId="0" borderId="0" xfId="1" applyFont="1" applyAlignment="1"/>
    <xf numFmtId="43" fontId="12" fillId="0" borderId="0" xfId="1" applyFont="1" applyAlignment="1"/>
    <xf numFmtId="43" fontId="7" fillId="0" borderId="1" xfId="1" applyFont="1" applyBorder="1" applyAlignment="1">
      <alignment vertical="top" wrapText="1"/>
    </xf>
    <xf numFmtId="0" fontId="8" fillId="0" borderId="5" xfId="0" applyFont="1" applyBorder="1"/>
    <xf numFmtId="0" fontId="8" fillId="0" borderId="5" xfId="0" applyFont="1" applyBorder="1" applyAlignment="1">
      <alignment horizontal="center" vertical="top" wrapText="1"/>
    </xf>
    <xf numFmtId="0" fontId="8" fillId="0" borderId="5" xfId="0" applyFont="1" applyBorder="1" applyAlignment="1">
      <alignment vertical="top" wrapText="1"/>
    </xf>
    <xf numFmtId="164" fontId="18" fillId="0" borderId="5" xfId="0" applyNumberFormat="1" applyFont="1" applyBorder="1" applyAlignment="1">
      <alignment vertical="top" wrapText="1"/>
    </xf>
    <xf numFmtId="42" fontId="8" fillId="0" borderId="5" xfId="0" applyNumberFormat="1" applyFont="1" applyBorder="1" applyAlignment="1">
      <alignment vertical="top" wrapText="1"/>
    </xf>
    <xf numFmtId="0" fontId="19" fillId="0" borderId="5" xfId="0" applyFont="1" applyFill="1" applyBorder="1" applyAlignment="1">
      <alignment vertical="top" wrapText="1"/>
    </xf>
    <xf numFmtId="0" fontId="8" fillId="0" borderId="5" xfId="0" applyFont="1" applyBorder="1" applyAlignment="1">
      <alignment horizontal="right" vertical="top" wrapText="1"/>
    </xf>
    <xf numFmtId="43" fontId="0" fillId="0" borderId="1" xfId="1" applyFont="1" applyFill="1" applyBorder="1" applyAlignment="1">
      <alignment horizontal="center" vertical="top"/>
    </xf>
    <xf numFmtId="43" fontId="7" fillId="0" borderId="1" xfId="1" applyFont="1" applyBorder="1" applyAlignment="1">
      <alignment vertical="top"/>
    </xf>
    <xf numFmtId="43" fontId="6" fillId="0" borderId="1" xfId="1" applyFont="1" applyBorder="1" applyAlignment="1">
      <alignment vertical="top" wrapText="1"/>
    </xf>
    <xf numFmtId="43" fontId="8" fillId="0" borderId="5" xfId="1" applyFont="1" applyBorder="1" applyAlignment="1">
      <alignment vertical="top" wrapText="1"/>
    </xf>
    <xf numFmtId="0" fontId="20" fillId="0" borderId="1" xfId="0" applyFont="1" applyFill="1" applyBorder="1" applyAlignment="1">
      <alignment vertical="top" wrapText="1"/>
    </xf>
    <xf numFmtId="0" fontId="16" fillId="0" borderId="1" xfId="0" applyFont="1" applyBorder="1" applyAlignment="1">
      <alignment vertical="top" wrapText="1"/>
    </xf>
    <xf numFmtId="0" fontId="4" fillId="0" borderId="1" xfId="0" applyFont="1" applyBorder="1" applyAlignment="1">
      <alignment vertical="top" wrapText="1"/>
    </xf>
    <xf numFmtId="42" fontId="6" fillId="0" borderId="1" xfId="0" applyNumberFormat="1" applyFont="1" applyBorder="1" applyAlignment="1">
      <alignment horizontal="center" vertical="top" wrapText="1"/>
    </xf>
    <xf numFmtId="0" fontId="7" fillId="0" borderId="0" xfId="0" applyFont="1" applyAlignment="1">
      <alignment horizontal="center"/>
    </xf>
    <xf numFmtId="0" fontId="8" fillId="0" borderId="0" xfId="0" applyFont="1" applyAlignment="1">
      <alignment horizontal="center"/>
    </xf>
    <xf numFmtId="0" fontId="12" fillId="0" borderId="0" xfId="0" applyFont="1" applyAlignment="1">
      <alignment horizontal="center"/>
    </xf>
    <xf numFmtId="0" fontId="6" fillId="0" borderId="1" xfId="0" applyFont="1" applyBorder="1" applyAlignment="1">
      <alignment horizontal="center" vertical="top" wrapText="1"/>
    </xf>
    <xf numFmtId="0" fontId="5" fillId="0" borderId="1" xfId="0" applyFont="1" applyBorder="1" applyAlignment="1">
      <alignment horizontal="center" vertical="top"/>
    </xf>
    <xf numFmtId="42" fontId="4" fillId="0" borderId="1" xfId="0" applyNumberFormat="1" applyFont="1" applyBorder="1" applyAlignment="1">
      <alignment horizontal="center" vertical="top" wrapText="1"/>
    </xf>
    <xf numFmtId="0" fontId="4" fillId="0" borderId="1" xfId="0" applyFont="1" applyBorder="1" applyAlignment="1">
      <alignment horizontal="center" vertical="top"/>
    </xf>
    <xf numFmtId="0" fontId="16" fillId="0" borderId="1" xfId="0" applyFont="1" applyFill="1" applyBorder="1" applyAlignment="1">
      <alignment vertical="top" wrapText="1"/>
    </xf>
    <xf numFmtId="42" fontId="23" fillId="0" borderId="1" xfId="0" applyNumberFormat="1" applyFont="1" applyBorder="1" applyAlignment="1">
      <alignment horizontal="center" vertical="top" wrapText="1"/>
    </xf>
    <xf numFmtId="6" fontId="8" fillId="0" borderId="5" xfId="0" applyNumberFormat="1" applyFont="1" applyBorder="1" applyAlignment="1">
      <alignment vertical="top" wrapText="1"/>
    </xf>
    <xf numFmtId="0" fontId="17" fillId="0" borderId="1" xfId="0" applyFont="1" applyFill="1" applyBorder="1" applyAlignment="1">
      <alignment horizontal="center" vertical="top" wrapText="1"/>
    </xf>
    <xf numFmtId="0" fontId="21" fillId="0" borderId="1" xfId="0" applyFont="1" applyFill="1" applyBorder="1" applyAlignment="1">
      <alignment horizontal="center" vertical="top" wrapText="1"/>
    </xf>
    <xf numFmtId="0" fontId="3" fillId="0" borderId="1" xfId="0" applyFont="1" applyBorder="1" applyAlignment="1">
      <alignment vertical="top" wrapText="1"/>
    </xf>
    <xf numFmtId="0" fontId="2" fillId="0" borderId="1" xfId="0" applyFont="1" applyBorder="1" applyAlignment="1">
      <alignment vertical="top" wrapText="1"/>
    </xf>
    <xf numFmtId="0" fontId="3" fillId="0" borderId="1" xfId="0" applyFont="1" applyFill="1" applyBorder="1" applyAlignment="1">
      <alignment vertical="top" wrapText="1"/>
    </xf>
    <xf numFmtId="0" fontId="8" fillId="0" borderId="1" xfId="0" applyFont="1" applyBorder="1" applyAlignment="1">
      <alignment vertical="top"/>
    </xf>
    <xf numFmtId="0" fontId="7" fillId="0" borderId="1" xfId="0" applyFont="1" applyBorder="1" applyAlignment="1">
      <alignment vertical="top"/>
    </xf>
    <xf numFmtId="0" fontId="8" fillId="2" borderId="4" xfId="0" applyFont="1" applyFill="1" applyBorder="1" applyAlignment="1">
      <alignment horizontal="center" wrapText="1"/>
    </xf>
    <xf numFmtId="0" fontId="8" fillId="2" borderId="6" xfId="0" applyFont="1" applyFill="1" applyBorder="1" applyAlignment="1">
      <alignment horizontal="center" wrapText="1"/>
    </xf>
    <xf numFmtId="43" fontId="8" fillId="2" borderId="4" xfId="1" applyFont="1" applyFill="1" applyBorder="1" applyAlignment="1">
      <alignment horizontal="center" wrapText="1"/>
    </xf>
    <xf numFmtId="43" fontId="8" fillId="2" borderId="6" xfId="1" applyFont="1" applyFill="1" applyBorder="1" applyAlignment="1">
      <alignment horizontal="center" wrapText="1"/>
    </xf>
    <xf numFmtId="0" fontId="8" fillId="2" borderId="1" xfId="0" applyFont="1" applyFill="1" applyBorder="1" applyAlignment="1">
      <alignment horizontal="center" wrapText="1"/>
    </xf>
    <xf numFmtId="6" fontId="8" fillId="2" borderId="4" xfId="0" applyNumberFormat="1" applyFont="1" applyFill="1" applyBorder="1" applyAlignment="1">
      <alignment horizontal="center" wrapText="1"/>
    </xf>
    <xf numFmtId="42" fontId="8" fillId="2" borderId="6" xfId="0" applyNumberFormat="1" applyFont="1" applyFill="1" applyBorder="1" applyAlignment="1">
      <alignment horizontal="center" wrapText="1"/>
    </xf>
    <xf numFmtId="0" fontId="8" fillId="2" borderId="2" xfId="0" applyFont="1" applyFill="1" applyBorder="1" applyAlignment="1">
      <alignment horizontal="center" wrapText="1"/>
    </xf>
    <xf numFmtId="0" fontId="13" fillId="0" borderId="3" xfId="0" applyFont="1" applyBorder="1"/>
    <xf numFmtId="42" fontId="8" fillId="2" borderId="4" xfId="0" applyNumberFormat="1" applyFont="1" applyFill="1" applyBorder="1" applyAlignment="1">
      <alignment horizont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94278</xdr:colOff>
      <xdr:row>1</xdr:row>
      <xdr:rowOff>184086</xdr:rowOff>
    </xdr:from>
    <xdr:to>
      <xdr:col>13</xdr:col>
      <xdr:colOff>1454351</xdr:colOff>
      <xdr:row>6</xdr:row>
      <xdr:rowOff>174172</xdr:rowOff>
    </xdr:to>
    <xdr:pic>
      <xdr:nvPicPr>
        <xdr:cNvPr id="3" name="Picture 2" descr="ENRTF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2951" y="1156025"/>
          <a:ext cx="1360073" cy="962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tabSelected="1" topLeftCell="A8" zoomScale="98" zoomScaleNormal="98" zoomScaleSheetLayoutView="100" workbookViewId="0">
      <selection activeCell="D13" sqref="D13"/>
    </sheetView>
  </sheetViews>
  <sheetFormatPr defaultColWidth="8.85546875" defaultRowHeight="15" x14ac:dyDescent="0.25"/>
  <cols>
    <col min="1" max="1" width="3.140625" style="3" customWidth="1"/>
    <col min="2" max="2" width="17.28515625" style="3" customWidth="1"/>
    <col min="3" max="3" width="14.5703125" style="3" customWidth="1"/>
    <col min="4" max="4" width="16" style="3" customWidth="1"/>
    <col min="5" max="5" width="13.42578125" style="4" customWidth="1"/>
    <col min="6" max="6" width="8.28515625" style="4" customWidth="1"/>
    <col min="7" max="7" width="12.42578125" style="30" customWidth="1"/>
    <col min="8" max="8" width="39.28515625" style="3" customWidth="1"/>
    <col min="9" max="9" width="12.28515625" style="3" customWidth="1"/>
    <col min="10" max="10" width="11.42578125" style="11" customWidth="1"/>
    <col min="11" max="11" width="10.5703125" style="11" customWidth="1"/>
    <col min="12" max="12" width="11.28515625" style="3" customWidth="1"/>
    <col min="13" max="13" width="12.42578125" style="3" customWidth="1"/>
    <col min="14" max="14" width="23" style="3" customWidth="1"/>
    <col min="15" max="15" width="59.5703125" style="3" customWidth="1"/>
    <col min="16" max="16384" width="8.85546875" style="3"/>
  </cols>
  <sheetData>
    <row r="1" spans="1:14" x14ac:dyDescent="0.25">
      <c r="A1" s="1" t="s">
        <v>8</v>
      </c>
      <c r="B1" s="5"/>
      <c r="C1" s="5"/>
      <c r="D1" s="5"/>
      <c r="E1" s="5"/>
      <c r="F1" s="5"/>
      <c r="G1" s="31"/>
      <c r="H1" s="5"/>
      <c r="I1" s="5"/>
      <c r="J1" s="12"/>
      <c r="K1" s="12"/>
      <c r="L1" s="5"/>
      <c r="M1" s="5"/>
      <c r="N1" s="5"/>
    </row>
    <row r="2" spans="1:14" x14ac:dyDescent="0.25">
      <c r="A2" s="1" t="s">
        <v>9</v>
      </c>
      <c r="B2" s="5"/>
      <c r="C2" s="5"/>
      <c r="D2" s="5"/>
      <c r="E2" s="5"/>
      <c r="F2" s="5"/>
      <c r="G2" s="31"/>
      <c r="H2" s="5"/>
      <c r="I2" s="5"/>
      <c r="J2" s="12"/>
      <c r="K2" s="12"/>
      <c r="L2" s="5"/>
      <c r="M2" s="5"/>
      <c r="N2" s="5"/>
    </row>
    <row r="3" spans="1:14" x14ac:dyDescent="0.25">
      <c r="A3" s="1" t="s">
        <v>10</v>
      </c>
      <c r="B3" s="5"/>
      <c r="C3" s="5"/>
      <c r="D3" s="5"/>
      <c r="E3" s="5"/>
      <c r="F3" s="5"/>
      <c r="G3" s="31"/>
      <c r="H3" s="5"/>
      <c r="I3" s="5"/>
      <c r="J3" s="12"/>
      <c r="K3" s="12"/>
      <c r="L3" s="5"/>
      <c r="M3" s="5"/>
      <c r="N3" s="5"/>
    </row>
    <row r="4" spans="1:14" x14ac:dyDescent="0.25">
      <c r="A4" s="1" t="s">
        <v>104</v>
      </c>
      <c r="B4" s="5"/>
      <c r="C4" s="5"/>
      <c r="D4" s="5"/>
      <c r="E4" s="5"/>
      <c r="F4" s="5"/>
      <c r="G4" s="31"/>
      <c r="H4" s="5"/>
      <c r="I4" s="5"/>
      <c r="J4" s="12"/>
      <c r="K4" s="12"/>
      <c r="L4" s="5"/>
      <c r="M4" s="5"/>
      <c r="N4" s="5"/>
    </row>
    <row r="5" spans="1:14" x14ac:dyDescent="0.25">
      <c r="A5" s="1" t="s">
        <v>11</v>
      </c>
      <c r="B5" s="5"/>
      <c r="C5" s="5"/>
      <c r="D5" s="5"/>
      <c r="E5" s="5"/>
      <c r="F5" s="5"/>
      <c r="G5" s="31"/>
      <c r="H5" s="5"/>
      <c r="I5" s="5"/>
      <c r="J5" s="12"/>
      <c r="K5" s="12"/>
      <c r="L5" s="5"/>
      <c r="M5" s="5"/>
      <c r="N5" s="5"/>
    </row>
    <row r="6" spans="1:14" x14ac:dyDescent="0.25">
      <c r="A6" s="2" t="s">
        <v>106</v>
      </c>
      <c r="B6" s="6"/>
      <c r="C6" s="6"/>
      <c r="D6" s="6"/>
      <c r="E6" s="6"/>
      <c r="F6" s="6"/>
      <c r="G6" s="32"/>
      <c r="H6" s="6"/>
      <c r="I6" s="6"/>
      <c r="J6" s="13"/>
      <c r="K6" s="13"/>
      <c r="L6" s="6"/>
      <c r="M6" s="6"/>
      <c r="N6" s="6"/>
    </row>
    <row r="7" spans="1:14" x14ac:dyDescent="0.25">
      <c r="A7" s="6"/>
      <c r="B7" s="6"/>
      <c r="C7" s="6"/>
      <c r="D7" s="6"/>
      <c r="E7" s="6"/>
      <c r="F7" s="6"/>
      <c r="G7" s="32"/>
      <c r="H7" s="6"/>
      <c r="I7" s="6"/>
      <c r="J7" s="13"/>
      <c r="K7" s="13"/>
      <c r="L7" s="6"/>
      <c r="M7" s="6"/>
      <c r="N7" s="6"/>
    </row>
    <row r="8" spans="1:14" ht="9" customHeight="1" x14ac:dyDescent="0.25"/>
    <row r="9" spans="1:14" ht="32.25" customHeight="1" x14ac:dyDescent="0.25">
      <c r="A9" s="47" t="s">
        <v>0</v>
      </c>
      <c r="B9" s="51" t="s">
        <v>2</v>
      </c>
      <c r="C9" s="54" t="s">
        <v>70</v>
      </c>
      <c r="D9" s="55"/>
      <c r="E9" s="56" t="s">
        <v>5</v>
      </c>
      <c r="F9" s="52" t="s">
        <v>62</v>
      </c>
      <c r="G9" s="47" t="s">
        <v>4</v>
      </c>
      <c r="H9" s="47" t="s">
        <v>69</v>
      </c>
      <c r="I9" s="47" t="s">
        <v>68</v>
      </c>
      <c r="J9" s="49" t="s">
        <v>3</v>
      </c>
      <c r="K9" s="49" t="s">
        <v>12</v>
      </c>
      <c r="L9" s="47" t="s">
        <v>67</v>
      </c>
      <c r="M9" s="47" t="s">
        <v>72</v>
      </c>
      <c r="N9" s="47" t="s">
        <v>14</v>
      </c>
    </row>
    <row r="10" spans="1:14" ht="36" customHeight="1" x14ac:dyDescent="0.25">
      <c r="A10" s="48"/>
      <c r="B10" s="48"/>
      <c r="C10" s="7" t="s">
        <v>6</v>
      </c>
      <c r="D10" s="7" t="s">
        <v>7</v>
      </c>
      <c r="E10" s="53"/>
      <c r="F10" s="53"/>
      <c r="G10" s="48"/>
      <c r="H10" s="48"/>
      <c r="I10" s="48"/>
      <c r="J10" s="50"/>
      <c r="K10" s="50"/>
      <c r="L10" s="48"/>
      <c r="M10" s="48"/>
      <c r="N10" s="48"/>
    </row>
    <row r="11" spans="1:14" s="10" customFormat="1" ht="75" x14ac:dyDescent="0.2">
      <c r="A11" s="8">
        <v>1</v>
      </c>
      <c r="B11" s="42" t="s">
        <v>74</v>
      </c>
      <c r="C11" s="27">
        <v>44.314999999999998</v>
      </c>
      <c r="D11" s="27">
        <v>93.25</v>
      </c>
      <c r="E11" s="38" t="s">
        <v>71</v>
      </c>
      <c r="F11" s="35" t="s">
        <v>15</v>
      </c>
      <c r="G11" s="36" t="s">
        <v>65</v>
      </c>
      <c r="H11" s="26" t="s">
        <v>105</v>
      </c>
      <c r="I11" s="40" t="s">
        <v>13</v>
      </c>
      <c r="J11" s="23">
        <v>110</v>
      </c>
      <c r="K11" s="23">
        <v>1</v>
      </c>
      <c r="L11" s="28" t="s">
        <v>17</v>
      </c>
      <c r="M11" s="28" t="s">
        <v>66</v>
      </c>
      <c r="N11" s="9" t="s">
        <v>18</v>
      </c>
    </row>
    <row r="12" spans="1:14" s="10" customFormat="1" ht="42" x14ac:dyDescent="0.2">
      <c r="A12" s="8">
        <v>2</v>
      </c>
      <c r="B12" s="42" t="s">
        <v>75</v>
      </c>
      <c r="C12" s="27">
        <v>44.945850999999998</v>
      </c>
      <c r="D12" s="27">
        <v>-93.708037000000004</v>
      </c>
      <c r="E12" s="38" t="s">
        <v>71</v>
      </c>
      <c r="F12" s="29" t="s">
        <v>15</v>
      </c>
      <c r="G12" s="33" t="s">
        <v>31</v>
      </c>
      <c r="H12" s="27" t="s">
        <v>57</v>
      </c>
      <c r="I12" s="41" t="s">
        <v>54</v>
      </c>
      <c r="J12" s="9">
        <v>5</v>
      </c>
      <c r="K12" s="24">
        <v>0</v>
      </c>
      <c r="L12" s="9" t="s">
        <v>17</v>
      </c>
      <c r="M12" s="9" t="s">
        <v>49</v>
      </c>
      <c r="N12" s="9" t="s">
        <v>55</v>
      </c>
    </row>
    <row r="13" spans="1:14" s="10" customFormat="1" ht="42" x14ac:dyDescent="0.2">
      <c r="A13" s="8">
        <v>3</v>
      </c>
      <c r="B13" s="44" t="s">
        <v>76</v>
      </c>
      <c r="C13" s="27">
        <v>44.907152000000004</v>
      </c>
      <c r="D13" s="27">
        <v>-93.703663000000006</v>
      </c>
      <c r="E13" s="38" t="s">
        <v>71</v>
      </c>
      <c r="F13" s="29" t="s">
        <v>15</v>
      </c>
      <c r="G13" s="33" t="s">
        <v>31</v>
      </c>
      <c r="H13" s="27" t="s">
        <v>53</v>
      </c>
      <c r="I13" s="41" t="s">
        <v>54</v>
      </c>
      <c r="J13" s="9">
        <v>1</v>
      </c>
      <c r="K13" s="24">
        <v>0.01</v>
      </c>
      <c r="L13" s="9" t="s">
        <v>17</v>
      </c>
      <c r="M13" s="9" t="s">
        <v>49</v>
      </c>
      <c r="N13" s="9" t="s">
        <v>55</v>
      </c>
    </row>
    <row r="14" spans="1:14" s="10" customFormat="1" ht="42" x14ac:dyDescent="0.2">
      <c r="A14" s="8">
        <v>4</v>
      </c>
      <c r="B14" s="42" t="s">
        <v>77</v>
      </c>
      <c r="C14" s="27">
        <v>44.906036999999998</v>
      </c>
      <c r="D14" s="27">
        <v>-93.702482000000003</v>
      </c>
      <c r="E14" s="38" t="s">
        <v>71</v>
      </c>
      <c r="F14" s="29" t="s">
        <v>15</v>
      </c>
      <c r="G14" s="33" t="s">
        <v>31</v>
      </c>
      <c r="H14" s="27" t="s">
        <v>56</v>
      </c>
      <c r="I14" s="41" t="s">
        <v>54</v>
      </c>
      <c r="J14" s="9">
        <v>3</v>
      </c>
      <c r="K14" s="24">
        <v>0.01</v>
      </c>
      <c r="L14" s="9" t="s">
        <v>17</v>
      </c>
      <c r="M14" s="9" t="s">
        <v>49</v>
      </c>
      <c r="N14" s="9" t="s">
        <v>55</v>
      </c>
    </row>
    <row r="15" spans="1:14" s="10" customFormat="1" ht="108" x14ac:dyDescent="0.2">
      <c r="A15" s="8">
        <v>5</v>
      </c>
      <c r="B15" s="42" t="s">
        <v>78</v>
      </c>
      <c r="C15" s="37">
        <v>45.049280000000003</v>
      </c>
      <c r="D15" s="37">
        <v>-93.181269999999998</v>
      </c>
      <c r="E15" s="38" t="s">
        <v>71</v>
      </c>
      <c r="F15" s="29" t="s">
        <v>15</v>
      </c>
      <c r="G15" s="33" t="s">
        <v>29</v>
      </c>
      <c r="H15" s="26" t="s">
        <v>63</v>
      </c>
      <c r="I15" s="40" t="s">
        <v>13</v>
      </c>
      <c r="J15" s="23">
        <v>4.1399999999999997</v>
      </c>
      <c r="K15" s="23">
        <v>0</v>
      </c>
      <c r="L15" s="9" t="s">
        <v>17</v>
      </c>
      <c r="M15" s="9" t="s">
        <v>37</v>
      </c>
      <c r="N15" s="9" t="s">
        <v>18</v>
      </c>
    </row>
    <row r="16" spans="1:14" s="10" customFormat="1" ht="96" x14ac:dyDescent="0.2">
      <c r="A16" s="8">
        <v>6</v>
      </c>
      <c r="B16" s="42" t="s">
        <v>79</v>
      </c>
      <c r="C16" s="37">
        <v>45.197516</v>
      </c>
      <c r="D16" s="37">
        <v>-92.878382999999999</v>
      </c>
      <c r="E16" s="38" t="s">
        <v>71</v>
      </c>
      <c r="F16" s="29" t="s">
        <v>15</v>
      </c>
      <c r="G16" s="33" t="s">
        <v>16</v>
      </c>
      <c r="H16" s="26" t="s">
        <v>64</v>
      </c>
      <c r="I16" s="40" t="s">
        <v>13</v>
      </c>
      <c r="J16" s="14">
        <v>39.47</v>
      </c>
      <c r="K16" s="14">
        <v>0</v>
      </c>
      <c r="L16" s="9" t="s">
        <v>17</v>
      </c>
      <c r="M16" s="9" t="s">
        <v>35</v>
      </c>
      <c r="N16" s="9" t="s">
        <v>18</v>
      </c>
    </row>
    <row r="17" spans="1:14" s="10" customFormat="1" ht="96" x14ac:dyDescent="0.2">
      <c r="A17" s="8">
        <v>7</v>
      </c>
      <c r="B17" s="43" t="s">
        <v>80</v>
      </c>
      <c r="C17" s="37">
        <v>45.197615999999996</v>
      </c>
      <c r="D17" s="37">
        <v>-92.873459999999994</v>
      </c>
      <c r="E17" s="38" t="s">
        <v>71</v>
      </c>
      <c r="F17" s="29" t="s">
        <v>15</v>
      </c>
      <c r="G17" s="33" t="s">
        <v>16</v>
      </c>
      <c r="H17" s="26" t="s">
        <v>64</v>
      </c>
      <c r="I17" s="40" t="s">
        <v>13</v>
      </c>
      <c r="J17" s="14">
        <v>39.54</v>
      </c>
      <c r="K17" s="14">
        <v>0</v>
      </c>
      <c r="L17" s="9" t="s">
        <v>17</v>
      </c>
      <c r="M17" s="9" t="s">
        <v>35</v>
      </c>
      <c r="N17" s="9" t="s">
        <v>18</v>
      </c>
    </row>
    <row r="18" spans="1:14" s="10" customFormat="1" ht="78" x14ac:dyDescent="0.2">
      <c r="A18" s="8">
        <v>8</v>
      </c>
      <c r="B18" s="42" t="s">
        <v>81</v>
      </c>
      <c r="C18" s="37">
        <v>45.210050000000003</v>
      </c>
      <c r="D18" s="37">
        <v>-92.853515999999999</v>
      </c>
      <c r="E18" s="38" t="s">
        <v>71</v>
      </c>
      <c r="F18" s="29" t="s">
        <v>15</v>
      </c>
      <c r="G18" s="33" t="s">
        <v>16</v>
      </c>
      <c r="H18" s="26" t="s">
        <v>19</v>
      </c>
      <c r="I18" s="40" t="s">
        <v>13</v>
      </c>
      <c r="J18" s="14">
        <v>46.06</v>
      </c>
      <c r="K18" s="14">
        <v>0</v>
      </c>
      <c r="L18" s="9" t="s">
        <v>17</v>
      </c>
      <c r="M18" s="9" t="s">
        <v>35</v>
      </c>
      <c r="N18" s="9" t="s">
        <v>18</v>
      </c>
    </row>
    <row r="19" spans="1:14" s="10" customFormat="1" ht="42" x14ac:dyDescent="0.2">
      <c r="A19" s="8">
        <v>9</v>
      </c>
      <c r="B19" s="42" t="s">
        <v>82</v>
      </c>
      <c r="C19" s="37">
        <v>45.206083</v>
      </c>
      <c r="D19" s="37">
        <v>-92.881516000000005</v>
      </c>
      <c r="E19" s="38" t="s">
        <v>71</v>
      </c>
      <c r="F19" s="29" t="s">
        <v>15</v>
      </c>
      <c r="G19" s="33" t="s">
        <v>16</v>
      </c>
      <c r="H19" s="26" t="s">
        <v>20</v>
      </c>
      <c r="I19" s="40" t="s">
        <v>13</v>
      </c>
      <c r="J19" s="14">
        <v>79.739999999999995</v>
      </c>
      <c r="K19" s="14">
        <v>0</v>
      </c>
      <c r="L19" s="9" t="s">
        <v>17</v>
      </c>
      <c r="M19" s="9" t="s">
        <v>35</v>
      </c>
      <c r="N19" s="9" t="s">
        <v>18</v>
      </c>
    </row>
    <row r="20" spans="1:14" s="10" customFormat="1" ht="48" x14ac:dyDescent="0.2">
      <c r="A20" s="8">
        <v>10</v>
      </c>
      <c r="B20" s="42" t="s">
        <v>83</v>
      </c>
      <c r="C20" s="37">
        <v>44.591799999999999</v>
      </c>
      <c r="D20" s="37">
        <v>-93.888339999999999</v>
      </c>
      <c r="E20" s="38" t="s">
        <v>71</v>
      </c>
      <c r="F20" s="29" t="s">
        <v>15</v>
      </c>
      <c r="G20" s="33" t="s">
        <v>22</v>
      </c>
      <c r="H20" s="26" t="s">
        <v>23</v>
      </c>
      <c r="I20" s="40" t="s">
        <v>13</v>
      </c>
      <c r="J20" s="22">
        <v>11.865270000000001</v>
      </c>
      <c r="K20" s="14">
        <v>0</v>
      </c>
      <c r="L20" s="9" t="s">
        <v>17</v>
      </c>
      <c r="M20" s="9" t="s">
        <v>36</v>
      </c>
      <c r="N20" s="9" t="s">
        <v>18</v>
      </c>
    </row>
    <row r="21" spans="1:14" ht="60.75" customHeight="1" x14ac:dyDescent="0.25">
      <c r="A21" s="8">
        <v>11</v>
      </c>
      <c r="B21" s="42" t="s">
        <v>84</v>
      </c>
      <c r="C21" s="37">
        <v>44.606529999999999</v>
      </c>
      <c r="D21" s="37">
        <v>-93.854370000000003</v>
      </c>
      <c r="E21" s="38" t="s">
        <v>71</v>
      </c>
      <c r="F21" s="29" t="s">
        <v>15</v>
      </c>
      <c r="G21" s="33" t="s">
        <v>22</v>
      </c>
      <c r="H21" s="26" t="s">
        <v>27</v>
      </c>
      <c r="I21" s="40" t="s">
        <v>13</v>
      </c>
      <c r="J21" s="14">
        <v>74</v>
      </c>
      <c r="K21" s="14">
        <v>0</v>
      </c>
      <c r="L21" s="9" t="s">
        <v>17</v>
      </c>
      <c r="M21" s="9" t="s">
        <v>36</v>
      </c>
      <c r="N21" s="9" t="s">
        <v>18</v>
      </c>
    </row>
    <row r="22" spans="1:14" ht="60.75" customHeight="1" x14ac:dyDescent="0.25">
      <c r="A22" s="8">
        <v>12</v>
      </c>
      <c r="B22" s="42" t="s">
        <v>85</v>
      </c>
      <c r="C22" s="37">
        <v>44.603000000000002</v>
      </c>
      <c r="D22" s="37">
        <v>-93.846990000000005</v>
      </c>
      <c r="E22" s="38" t="s">
        <v>71</v>
      </c>
      <c r="F22" s="29" t="s">
        <v>15</v>
      </c>
      <c r="G22" s="33" t="s">
        <v>22</v>
      </c>
      <c r="H22" s="26" t="s">
        <v>28</v>
      </c>
      <c r="I22" s="40" t="s">
        <v>13</v>
      </c>
      <c r="J22" s="14">
        <v>15</v>
      </c>
      <c r="K22" s="14">
        <v>0</v>
      </c>
      <c r="L22" s="9" t="s">
        <v>17</v>
      </c>
      <c r="M22" s="9" t="s">
        <v>36</v>
      </c>
      <c r="N22" s="9" t="s">
        <v>18</v>
      </c>
    </row>
    <row r="23" spans="1:14" ht="60.75" customHeight="1" x14ac:dyDescent="0.25">
      <c r="A23" s="8">
        <v>13</v>
      </c>
      <c r="B23" s="42" t="s">
        <v>86</v>
      </c>
      <c r="C23" s="37">
        <v>44.597200000000001</v>
      </c>
      <c r="D23" s="37">
        <v>-93.853589999999997</v>
      </c>
      <c r="E23" s="38" t="s">
        <v>71</v>
      </c>
      <c r="F23" s="29" t="s">
        <v>15</v>
      </c>
      <c r="G23" s="33" t="s">
        <v>22</v>
      </c>
      <c r="H23" s="26" t="s">
        <v>26</v>
      </c>
      <c r="I23" s="40" t="s">
        <v>13</v>
      </c>
      <c r="J23" s="14">
        <v>40.891399999999997</v>
      </c>
      <c r="K23" s="14">
        <v>0</v>
      </c>
      <c r="L23" s="9" t="s">
        <v>17</v>
      </c>
      <c r="M23" s="9" t="s">
        <v>36</v>
      </c>
      <c r="N23" s="9" t="s">
        <v>18</v>
      </c>
    </row>
    <row r="24" spans="1:14" ht="60.75" customHeight="1" x14ac:dyDescent="0.25">
      <c r="A24" s="8">
        <v>14</v>
      </c>
      <c r="B24" s="42" t="s">
        <v>87</v>
      </c>
      <c r="C24" s="37">
        <v>44.573480000000004</v>
      </c>
      <c r="D24" s="37">
        <v>-93.888940000000005</v>
      </c>
      <c r="E24" s="38" t="s">
        <v>71</v>
      </c>
      <c r="F24" s="29" t="s">
        <v>15</v>
      </c>
      <c r="G24" s="33" t="s">
        <v>22</v>
      </c>
      <c r="H24" s="26" t="s">
        <v>24</v>
      </c>
      <c r="I24" s="40" t="s">
        <v>13</v>
      </c>
      <c r="J24" s="14">
        <v>96.01</v>
      </c>
      <c r="K24" s="14">
        <v>0.4</v>
      </c>
      <c r="L24" s="9" t="s">
        <v>17</v>
      </c>
      <c r="M24" s="9" t="s">
        <v>36</v>
      </c>
      <c r="N24" s="9" t="s">
        <v>18</v>
      </c>
    </row>
    <row r="25" spans="1:14" ht="36" x14ac:dyDescent="0.25">
      <c r="A25" s="8">
        <v>15</v>
      </c>
      <c r="B25" s="44" t="s">
        <v>88</v>
      </c>
      <c r="C25" s="37">
        <v>44.585999999999999</v>
      </c>
      <c r="D25" s="37">
        <v>-93.882999999999996</v>
      </c>
      <c r="E25" s="38" t="s">
        <v>71</v>
      </c>
      <c r="F25" s="29" t="s">
        <v>15</v>
      </c>
      <c r="G25" s="33" t="s">
        <v>22</v>
      </c>
      <c r="H25" s="26" t="s">
        <v>25</v>
      </c>
      <c r="I25" s="40" t="s">
        <v>13</v>
      </c>
      <c r="J25" s="14">
        <v>40</v>
      </c>
      <c r="K25" s="14">
        <v>0</v>
      </c>
      <c r="L25" s="9" t="s">
        <v>17</v>
      </c>
      <c r="M25" s="9" t="s">
        <v>36</v>
      </c>
      <c r="N25" s="9" t="s">
        <v>18</v>
      </c>
    </row>
    <row r="26" spans="1:14" ht="75.75" customHeight="1" x14ac:dyDescent="0.25">
      <c r="A26" s="8">
        <v>16</v>
      </c>
      <c r="B26" s="44" t="s">
        <v>89</v>
      </c>
      <c r="C26" s="27">
        <v>44.889749000000002</v>
      </c>
      <c r="D26" s="27">
        <v>-93.733521999999994</v>
      </c>
      <c r="E26" s="38" t="s">
        <v>71</v>
      </c>
      <c r="F26" s="29" t="s">
        <v>15</v>
      </c>
      <c r="G26" s="33" t="s">
        <v>40</v>
      </c>
      <c r="H26" s="26" t="s">
        <v>41</v>
      </c>
      <c r="I26" s="40" t="s">
        <v>13</v>
      </c>
      <c r="J26" s="23">
        <v>7</v>
      </c>
      <c r="K26" s="23">
        <v>0.14000000000000001</v>
      </c>
      <c r="L26" s="9" t="s">
        <v>17</v>
      </c>
      <c r="M26" s="9" t="s">
        <v>42</v>
      </c>
      <c r="N26" s="9" t="s">
        <v>18</v>
      </c>
    </row>
    <row r="27" spans="1:14" ht="60.75" customHeight="1" x14ac:dyDescent="0.25">
      <c r="A27" s="8">
        <v>17</v>
      </c>
      <c r="B27" s="44" t="s">
        <v>90</v>
      </c>
      <c r="C27" s="27">
        <v>45.222105999999997</v>
      </c>
      <c r="D27" s="27">
        <v>-93.529066999999998</v>
      </c>
      <c r="E27" s="38" t="s">
        <v>71</v>
      </c>
      <c r="F27" s="29" t="s">
        <v>15</v>
      </c>
      <c r="G27" s="33" t="s">
        <v>31</v>
      </c>
      <c r="H27" s="27" t="s">
        <v>58</v>
      </c>
      <c r="I27" s="41" t="s">
        <v>61</v>
      </c>
      <c r="J27" s="9">
        <v>35</v>
      </c>
      <c r="K27" s="24">
        <v>0.31</v>
      </c>
      <c r="L27" s="9" t="s">
        <v>17</v>
      </c>
      <c r="M27" s="9" t="s">
        <v>49</v>
      </c>
      <c r="N27" s="9" t="s">
        <v>59</v>
      </c>
    </row>
    <row r="28" spans="1:14" ht="72" x14ac:dyDescent="0.25">
      <c r="A28" s="8">
        <v>18</v>
      </c>
      <c r="B28" s="44" t="s">
        <v>91</v>
      </c>
      <c r="C28" s="27">
        <v>44.946863999999998</v>
      </c>
      <c r="D28" s="27">
        <v>-93.701689000000002</v>
      </c>
      <c r="E28" s="38" t="s">
        <v>71</v>
      </c>
      <c r="F28" s="29" t="s">
        <v>15</v>
      </c>
      <c r="G28" s="34" t="s">
        <v>31</v>
      </c>
      <c r="H28" s="26" t="s">
        <v>43</v>
      </c>
      <c r="I28" s="40" t="s">
        <v>13</v>
      </c>
      <c r="J28" s="23">
        <v>16</v>
      </c>
      <c r="K28" s="23">
        <v>1.7000000000000001E-2</v>
      </c>
      <c r="L28" s="9" t="s">
        <v>17</v>
      </c>
      <c r="M28" s="9" t="s">
        <v>42</v>
      </c>
      <c r="N28" s="9" t="s">
        <v>18</v>
      </c>
    </row>
    <row r="29" spans="1:14" ht="72" x14ac:dyDescent="0.25">
      <c r="A29" s="8">
        <v>19</v>
      </c>
      <c r="B29" s="44" t="s">
        <v>92</v>
      </c>
      <c r="C29" s="27">
        <v>44.701358999999997</v>
      </c>
      <c r="D29" s="27">
        <v>-93.356526000000002</v>
      </c>
      <c r="E29" s="38" t="s">
        <v>71</v>
      </c>
      <c r="F29" s="29" t="s">
        <v>15</v>
      </c>
      <c r="G29" s="33" t="s">
        <v>22</v>
      </c>
      <c r="H29" s="26" t="s">
        <v>33</v>
      </c>
      <c r="I29" s="40" t="s">
        <v>13</v>
      </c>
      <c r="J29" s="23">
        <v>51</v>
      </c>
      <c r="K29" s="23">
        <v>0.3</v>
      </c>
      <c r="L29" s="9" t="s">
        <v>34</v>
      </c>
      <c r="M29" s="9" t="s">
        <v>39</v>
      </c>
      <c r="N29" s="9" t="s">
        <v>18</v>
      </c>
    </row>
    <row r="30" spans="1:14" ht="63.75" customHeight="1" x14ac:dyDescent="0.25">
      <c r="A30" s="8">
        <v>20</v>
      </c>
      <c r="B30" s="44" t="s">
        <v>93</v>
      </c>
      <c r="C30" s="37">
        <v>45.121282999999998</v>
      </c>
      <c r="D30" s="37">
        <v>-92.825760000000002</v>
      </c>
      <c r="E30" s="38" t="s">
        <v>71</v>
      </c>
      <c r="F30" s="29" t="s">
        <v>15</v>
      </c>
      <c r="G30" s="33" t="s">
        <v>16</v>
      </c>
      <c r="H30" s="26" t="s">
        <v>21</v>
      </c>
      <c r="I30" s="40" t="s">
        <v>13</v>
      </c>
      <c r="J30" s="14">
        <v>48.52</v>
      </c>
      <c r="K30" s="14">
        <v>0</v>
      </c>
      <c r="L30" s="9" t="s">
        <v>17</v>
      </c>
      <c r="M30" s="9" t="s">
        <v>35</v>
      </c>
      <c r="N30" s="9" t="s">
        <v>18</v>
      </c>
    </row>
    <row r="31" spans="1:14" ht="59.25" customHeight="1" x14ac:dyDescent="0.25">
      <c r="A31" s="8">
        <v>21</v>
      </c>
      <c r="B31" s="44" t="s">
        <v>94</v>
      </c>
      <c r="C31" s="27">
        <v>45.151150999999999</v>
      </c>
      <c r="D31" s="27">
        <v>-93.479741000000004</v>
      </c>
      <c r="E31" s="38" t="s">
        <v>71</v>
      </c>
      <c r="F31" s="29" t="s">
        <v>15</v>
      </c>
      <c r="G31" s="33" t="s">
        <v>31</v>
      </c>
      <c r="H31" s="27" t="s">
        <v>47</v>
      </c>
      <c r="I31" s="40" t="s">
        <v>13</v>
      </c>
      <c r="J31" s="9">
        <v>3</v>
      </c>
      <c r="K31" s="24">
        <v>0.15</v>
      </c>
      <c r="L31" s="9" t="s">
        <v>48</v>
      </c>
      <c r="M31" s="9" t="s">
        <v>42</v>
      </c>
      <c r="N31" s="9" t="s">
        <v>18</v>
      </c>
    </row>
    <row r="32" spans="1:14" ht="59.25" customHeight="1" x14ac:dyDescent="0.25">
      <c r="A32" s="8">
        <v>22</v>
      </c>
      <c r="B32" s="44" t="s">
        <v>95</v>
      </c>
      <c r="C32" s="27">
        <v>45.151012000000001</v>
      </c>
      <c r="D32" s="27">
        <v>-93.480331000000007</v>
      </c>
      <c r="E32" s="38" t="s">
        <v>71</v>
      </c>
      <c r="F32" s="29" t="s">
        <v>15</v>
      </c>
      <c r="G32" s="33" t="s">
        <v>31</v>
      </c>
      <c r="H32" s="27" t="s">
        <v>47</v>
      </c>
      <c r="I32" s="40" t="s">
        <v>13</v>
      </c>
      <c r="J32" s="9">
        <v>5</v>
      </c>
      <c r="K32" s="24">
        <v>0.15</v>
      </c>
      <c r="L32" s="9" t="s">
        <v>17</v>
      </c>
      <c r="M32" s="9" t="s">
        <v>42</v>
      </c>
      <c r="N32" s="9" t="s">
        <v>18</v>
      </c>
    </row>
    <row r="33" spans="1:14" ht="48" x14ac:dyDescent="0.25">
      <c r="A33" s="8">
        <v>23</v>
      </c>
      <c r="B33" s="44" t="s">
        <v>96</v>
      </c>
      <c r="C33" s="27">
        <v>45.149096</v>
      </c>
      <c r="D33" s="27">
        <v>-93.468788000000004</v>
      </c>
      <c r="E33" s="38" t="s">
        <v>71</v>
      </c>
      <c r="F33" s="29" t="s">
        <v>15</v>
      </c>
      <c r="G33" s="33" t="s">
        <v>31</v>
      </c>
      <c r="H33" s="27" t="s">
        <v>46</v>
      </c>
      <c r="I33" s="40" t="s">
        <v>13</v>
      </c>
      <c r="J33" s="9">
        <v>30</v>
      </c>
      <c r="K33" s="24">
        <v>0.5</v>
      </c>
      <c r="L33" s="9" t="s">
        <v>45</v>
      </c>
      <c r="M33" s="9" t="s">
        <v>42</v>
      </c>
      <c r="N33" s="9" t="s">
        <v>18</v>
      </c>
    </row>
    <row r="34" spans="1:14" ht="60" customHeight="1" x14ac:dyDescent="0.25">
      <c r="A34" s="8">
        <v>24</v>
      </c>
      <c r="B34" s="44" t="s">
        <v>97</v>
      </c>
      <c r="C34" s="27">
        <v>45.14546</v>
      </c>
      <c r="D34" s="27">
        <v>-93.510486</v>
      </c>
      <c r="E34" s="38" t="s">
        <v>71</v>
      </c>
      <c r="F34" s="29" t="s">
        <v>15</v>
      </c>
      <c r="G34" s="33" t="s">
        <v>31</v>
      </c>
      <c r="H34" s="27" t="s">
        <v>52</v>
      </c>
      <c r="I34" s="41" t="s">
        <v>60</v>
      </c>
      <c r="J34" s="9">
        <v>4</v>
      </c>
      <c r="K34" s="24">
        <v>0</v>
      </c>
      <c r="L34" s="9" t="s">
        <v>17</v>
      </c>
      <c r="M34" s="9" t="s">
        <v>49</v>
      </c>
      <c r="N34" s="9" t="s">
        <v>55</v>
      </c>
    </row>
    <row r="35" spans="1:14" ht="42" x14ac:dyDescent="0.25">
      <c r="A35" s="8">
        <v>25</v>
      </c>
      <c r="B35" s="44" t="s">
        <v>98</v>
      </c>
      <c r="C35" s="27">
        <v>45.144641</v>
      </c>
      <c r="D35" s="27">
        <v>-93.507337000000007</v>
      </c>
      <c r="E35" s="38" t="s">
        <v>71</v>
      </c>
      <c r="F35" s="29" t="s">
        <v>15</v>
      </c>
      <c r="G35" s="33" t="s">
        <v>31</v>
      </c>
      <c r="H35" s="27" t="s">
        <v>52</v>
      </c>
      <c r="I35" s="41" t="s">
        <v>60</v>
      </c>
      <c r="J35" s="9">
        <v>5</v>
      </c>
      <c r="K35" s="24">
        <v>0</v>
      </c>
      <c r="L35" s="9" t="s">
        <v>17</v>
      </c>
      <c r="M35" s="9" t="s">
        <v>49</v>
      </c>
      <c r="N35" s="9" t="s">
        <v>55</v>
      </c>
    </row>
    <row r="36" spans="1:14" ht="42" x14ac:dyDescent="0.25">
      <c r="A36" s="8">
        <v>26</v>
      </c>
      <c r="B36" s="44" t="s">
        <v>99</v>
      </c>
      <c r="C36" s="27">
        <v>45.144240000000003</v>
      </c>
      <c r="D36" s="27">
        <v>-93.503151000000003</v>
      </c>
      <c r="E36" s="38" t="s">
        <v>71</v>
      </c>
      <c r="F36" s="29" t="s">
        <v>15</v>
      </c>
      <c r="G36" s="33" t="s">
        <v>31</v>
      </c>
      <c r="H36" s="27" t="s">
        <v>50</v>
      </c>
      <c r="I36" s="41" t="s">
        <v>60</v>
      </c>
      <c r="J36" s="9">
        <v>12</v>
      </c>
      <c r="K36" s="24">
        <v>0.35</v>
      </c>
      <c r="L36" s="9" t="s">
        <v>34</v>
      </c>
      <c r="M36" s="9" t="s">
        <v>49</v>
      </c>
      <c r="N36" s="9" t="s">
        <v>55</v>
      </c>
    </row>
    <row r="37" spans="1:14" ht="42" x14ac:dyDescent="0.25">
      <c r="A37" s="8">
        <v>27</v>
      </c>
      <c r="B37" s="44" t="s">
        <v>100</v>
      </c>
      <c r="C37" s="27">
        <v>45.142023000000002</v>
      </c>
      <c r="D37" s="27">
        <v>-93.503073000000001</v>
      </c>
      <c r="E37" s="38" t="s">
        <v>71</v>
      </c>
      <c r="F37" s="29" t="s">
        <v>15</v>
      </c>
      <c r="G37" s="33" t="s">
        <v>31</v>
      </c>
      <c r="H37" s="27" t="s">
        <v>51</v>
      </c>
      <c r="I37" s="41" t="s">
        <v>60</v>
      </c>
      <c r="J37" s="9">
        <v>8</v>
      </c>
      <c r="K37" s="24">
        <v>0.31</v>
      </c>
      <c r="L37" s="9" t="s">
        <v>34</v>
      </c>
      <c r="M37" s="9" t="s">
        <v>49</v>
      </c>
      <c r="N37" s="9" t="s">
        <v>55</v>
      </c>
    </row>
    <row r="38" spans="1:14" ht="60" customHeight="1" x14ac:dyDescent="0.25">
      <c r="A38" s="8">
        <v>28</v>
      </c>
      <c r="B38" s="44" t="s">
        <v>101</v>
      </c>
      <c r="C38" s="27">
        <v>45.154328</v>
      </c>
      <c r="D38" s="27">
        <v>-93.531733000000003</v>
      </c>
      <c r="E38" s="38" t="s">
        <v>71</v>
      </c>
      <c r="F38" s="29" t="s">
        <v>15</v>
      </c>
      <c r="G38" s="33" t="s">
        <v>31</v>
      </c>
      <c r="H38" s="27" t="s">
        <v>44</v>
      </c>
      <c r="I38" s="40" t="s">
        <v>13</v>
      </c>
      <c r="J38" s="23">
        <v>30</v>
      </c>
      <c r="K38" s="23">
        <v>0.05</v>
      </c>
      <c r="L38" s="9" t="s">
        <v>17</v>
      </c>
      <c r="M38" s="9" t="s">
        <v>42</v>
      </c>
      <c r="N38" s="9" t="s">
        <v>18</v>
      </c>
    </row>
    <row r="39" spans="1:14" ht="89.25" customHeight="1" x14ac:dyDescent="0.25">
      <c r="A39" s="8">
        <v>29</v>
      </c>
      <c r="B39" s="44" t="s">
        <v>102</v>
      </c>
      <c r="C39" s="27">
        <v>45.049280000000003</v>
      </c>
      <c r="D39" s="27">
        <v>-93.181269999999998</v>
      </c>
      <c r="E39" s="38" t="s">
        <v>71</v>
      </c>
      <c r="F39" s="29" t="s">
        <v>15</v>
      </c>
      <c r="G39" s="33" t="s">
        <v>29</v>
      </c>
      <c r="H39" s="26" t="s">
        <v>30</v>
      </c>
      <c r="I39" s="40" t="s">
        <v>13</v>
      </c>
      <c r="J39" s="23">
        <v>2.93</v>
      </c>
      <c r="K39" s="23">
        <v>0</v>
      </c>
      <c r="L39" s="9" t="s">
        <v>17</v>
      </c>
      <c r="M39" s="9" t="s">
        <v>37</v>
      </c>
      <c r="N39" s="9" t="s">
        <v>18</v>
      </c>
    </row>
    <row r="40" spans="1:14" ht="60" x14ac:dyDescent="0.25">
      <c r="A40" s="8">
        <v>30</v>
      </c>
      <c r="B40" s="44" t="s">
        <v>103</v>
      </c>
      <c r="C40" s="27">
        <v>45.027228000000001</v>
      </c>
      <c r="D40" s="27">
        <v>-93.284115700000001</v>
      </c>
      <c r="E40" s="38" t="s">
        <v>71</v>
      </c>
      <c r="F40" s="29" t="s">
        <v>15</v>
      </c>
      <c r="G40" s="33" t="s">
        <v>31</v>
      </c>
      <c r="H40" s="26" t="s">
        <v>73</v>
      </c>
      <c r="I40" s="40" t="s">
        <v>13</v>
      </c>
      <c r="J40" s="23">
        <v>3.25</v>
      </c>
      <c r="K40" s="23">
        <v>0.1212</v>
      </c>
      <c r="L40" s="9" t="s">
        <v>32</v>
      </c>
      <c r="M40" s="9" t="s">
        <v>38</v>
      </c>
      <c r="N40" s="9" t="s">
        <v>18</v>
      </c>
    </row>
    <row r="41" spans="1:14" s="15" customFormat="1" x14ac:dyDescent="0.25">
      <c r="A41" s="16"/>
      <c r="B41" s="17"/>
      <c r="C41" s="18"/>
      <c r="D41" s="18"/>
      <c r="E41" s="39">
        <v>17154351</v>
      </c>
      <c r="F41" s="19"/>
      <c r="G41" s="16"/>
      <c r="H41" s="20"/>
      <c r="I41" s="17"/>
      <c r="J41" s="25">
        <f>SUM(J11:J40)</f>
        <v>866.41666999999995</v>
      </c>
      <c r="K41" s="25">
        <f>SUM(K11:K40)</f>
        <v>3.8181999999999996</v>
      </c>
      <c r="L41" s="17"/>
      <c r="M41" s="17"/>
      <c r="N41" s="21"/>
    </row>
    <row r="42" spans="1:14" x14ac:dyDescent="0.25">
      <c r="A42" s="45" t="s">
        <v>1</v>
      </c>
      <c r="B42" s="46"/>
      <c r="C42" s="46"/>
      <c r="D42" s="46"/>
      <c r="E42" s="46"/>
      <c r="F42" s="46"/>
      <c r="G42" s="46"/>
      <c r="H42" s="46"/>
      <c r="I42" s="46"/>
      <c r="J42" s="46"/>
      <c r="K42" s="46"/>
      <c r="L42" s="46"/>
      <c r="M42" s="46"/>
      <c r="N42" s="46"/>
    </row>
  </sheetData>
  <sortState ref="A11:N40">
    <sortCondition ref="A11:A40"/>
  </sortState>
  <mergeCells count="14">
    <mergeCell ref="A42:N42"/>
    <mergeCell ref="I9:I10"/>
    <mergeCell ref="J9:J10"/>
    <mergeCell ref="B9:B10"/>
    <mergeCell ref="A9:A10"/>
    <mergeCell ref="F9:F10"/>
    <mergeCell ref="H9:H10"/>
    <mergeCell ref="M9:M10"/>
    <mergeCell ref="N9:N10"/>
    <mergeCell ref="C9:D9"/>
    <mergeCell ref="L9:L10"/>
    <mergeCell ref="E9:E10"/>
    <mergeCell ref="K9:K10"/>
    <mergeCell ref="G9:G10"/>
  </mergeCells>
  <printOptions horizontalCentered="1"/>
  <pageMargins left="0.25" right="0.25" top="1" bottom="0.5" header="0.3" footer="0.3"/>
  <pageSetup scale="65" fitToHeight="0" orientation="landscape" r:id="rId1"/>
  <headerFooter>
    <oddHeader xml:space="preserve">&amp;LAttachment C: Template
Environment and Natural Resources Trust Fund
M.L. 2020 Acquisition/Parcel List Spreadsheet
Project Title: Metropolitan Regional Parks System Land Acquisition - Phase 6
</oddHeader>
    <oddFooter>&amp;CC -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Acquisition List</vt:lpstr>
      <vt:lpstr>'Acquisition List'!Print_Area</vt:lpstr>
      <vt:lpstr>'Acquisition 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Parcel List Instructions</dc:title>
  <dc:creator>diana.griffith@lccmr.leg.mn</dc:creator>
  <cp:lastModifiedBy>Jensen, Deb</cp:lastModifiedBy>
  <cp:lastPrinted>2019-04-12T18:22:01Z</cp:lastPrinted>
  <dcterms:created xsi:type="dcterms:W3CDTF">2010-01-14T22:09:46Z</dcterms:created>
  <dcterms:modified xsi:type="dcterms:W3CDTF">2019-04-12T18:23:02Z</dcterms:modified>
  <cp:category>2018 Parcel List Instructions</cp:category>
</cp:coreProperties>
</file>