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28800" windowHeight="11100"/>
  </bookViews>
  <sheets>
    <sheet name="Project Budget" sheetId="1" r:id="rId1"/>
  </sheets>
  <definedNames>
    <definedName name="_xlnm.Print_Area" localSheetId="0">'Project Budget'!$A$1:$E$30</definedName>
  </definedNames>
  <calcPr calcId="162913"/>
</workbook>
</file>

<file path=xl/calcChain.xml><?xml version="1.0" encoding="utf-8"?>
<calcChain xmlns="http://schemas.openxmlformats.org/spreadsheetml/2006/main">
  <c r="E16" i="1" l="1"/>
  <c r="E15" i="1"/>
  <c r="E14" i="1"/>
  <c r="E20" i="1" l="1"/>
  <c r="E30" i="1" l="1"/>
  <c r="E27" i="1"/>
  <c r="E26" i="1"/>
  <c r="E21" i="1" l="1"/>
  <c r="E25" i="1"/>
  <c r="D22" i="1" l="1"/>
  <c r="C22" i="1"/>
  <c r="E18" i="1"/>
  <c r="E13" i="1"/>
  <c r="E22" i="1" l="1"/>
</calcChain>
</file>

<file path=xl/sharedStrings.xml><?xml version="1.0" encoding="utf-8"?>
<sst xmlns="http://schemas.openxmlformats.org/spreadsheetml/2006/main" count="39" uniqueCount="36">
  <si>
    <t>COLUMN TOTAL</t>
  </si>
  <si>
    <t>BUDGET ITEM</t>
  </si>
  <si>
    <t>Amount Spent</t>
  </si>
  <si>
    <t>ENVIRONMENT AND NATURAL RESOURCES TRUST FUND BUDGET</t>
  </si>
  <si>
    <t>Personnel (Wages and Benefits)</t>
  </si>
  <si>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</si>
  <si>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</si>
  <si>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</si>
  <si>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</si>
  <si>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</si>
  <si>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</si>
  <si>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</si>
  <si>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</si>
  <si>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</si>
  <si>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</si>
  <si>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</si>
  <si>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</si>
  <si>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</si>
  <si>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</si>
  <si>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</si>
  <si>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Project Manager:  Brent Dalzell, Ph.D.</t>
  </si>
  <si>
    <t>Organization: University of Minnesota; Department of Soil, Water, and Climate</t>
  </si>
  <si>
    <t>Today's Date:  March 15, 2019</t>
  </si>
  <si>
    <t>Project Title:  Improving the cost effectiveness of Minnesota’s conservation programs</t>
  </si>
  <si>
    <t>Project Length and Completion Date:  Two years; completed on June 30, 2022</t>
  </si>
  <si>
    <t>In kind: UMN Indirect Cost Rate (54%) waived for LCCMR-supported projects.</t>
  </si>
  <si>
    <t>secured</t>
  </si>
  <si>
    <t>Research Associate: Brent Dalzell (PI), Salary plus fringe for 50% support for the two-year duration of the project. UMN fringe rate for FY 2020 is 36%.</t>
  </si>
  <si>
    <t>Research Associate: Lucy Levers (Co-I), Salary plus fringe for 50% support for the two-year duration of the project. UMN fringe rate for FY 2020 is 36%.</t>
  </si>
  <si>
    <t>Research Scientist: Andrew Verdin (Co-I), Salary plus fringe for 50% support for the two-year duration of the project. UMN fringe rate for FY 2020 is 36%.</t>
  </si>
  <si>
    <t>Project Budget:  $277,577</t>
  </si>
  <si>
    <t>Travel to one national confernece (to be determined) for one person to present research results and gain feedback from a national audience of scientsts in support of advancing the science. Travel will be conducted in compliance with University of Minnesota guidelines for costs associated with registration, travel, lodging, and per diem.</t>
  </si>
  <si>
    <t>Registration and travel to MN Water Resources Confernce (St. Paul, MN) to present results and gain feedback from local stakeholders. Three registrations supported over the duration of the two-year project. Travel will be conducted in compliance with University of Minnesota guidelines for costs associated with registration and car travel.</t>
  </si>
  <si>
    <t>Fees associated with publishing results from this work in peer-reviewed journals.</t>
  </si>
  <si>
    <t>Travel expenses in Minnesota - in accordance with the UMN Travel Policy</t>
  </si>
  <si>
    <t>Other - in accordance with the UMN Travel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</si>
</sst>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7" x14ac:knownFonts="1">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5" fillId="0" borderId="0" applyFont="0" applyFill="0" applyBorder="0" applyAlignment="0" applyProtection="0"/>
  </cellStyleXfs>
  <cellXfs count="48">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2"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0" fontId="2" fillId="0" borderId="0" xfId="0" applyFont="1"/>
    <xf numFmtId="164" fontId="2" fillId="0" borderId="3" xfId="0" applyNumberFormat="1" applyFont="1" applyBorder="1" applyAlignment="1">
      <alignment horizontal="right" vertical="top" wrapText="1"/>
    </xf>
    <xf numFmtId="164" fontId="2" fillId="0" borderId="7" xfId="0" applyNumberFormat="1" applyFont="1" applyBorder="1" applyAlignment="1">
      <alignment horizontal="right" vertical="top" wrapText="1"/>
    </xf>
    <xf numFmtId="164" fontId="2" fillId="0" borderId="2"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165" fontId="2" fillId="0" borderId="3" xfId="1" applyNumberFormat="1" applyFont="1" applyBorder="1"/>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0" fontId="4" fillId="0" borderId="8" xfId="0" applyFont="1" applyBorder="1" applyAlignment="1">
      <alignment vertical="top" wrapText="1"/>
    </xf>
    <xf numFmtId="0" fontId="6" fillId="0" borderId="0" xfId="0" applyFont="1" applyAlignment="1">
      <alignment vertical="top"/>
    </xf>
    <xf numFmtId="0" fontId="2" fillId="0" borderId="3" xfId="0" applyFont="1" applyBorder="1"/>
    <xf numFmtId="0" fontId="3" fillId="2" borderId="11" xfId="0" applyFont="1" applyFill="1" applyBorder="1" applyAlignment="1">
      <alignment horizontal="center" wrapText="1"/>
    </xf>
    <xf numFmtId="0" fontId="3" fillId="2" borderId="2" xfId="0" applyFont="1" applyFill="1" applyBorder="1" applyAlignment="1">
      <alignment horizontal="center" wrapText="1"/>
    </xf>
    <xf numFmtId="0" fontId="3" fillId="2" borderId="16"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164" fontId="2" fillId="4" borderId="3" xfId="0" applyNumberFormat="1" applyFont="1" applyFill="1" applyBorder="1" applyAlignment="1">
      <alignment horizontal="right" vertical="top" wrapText="1"/>
    </xf>
    <xf numFmtId="164" fontId="2" fillId="3" borderId="3" xfId="0" applyNumberFormat="1" applyFont="1" applyFill="1" applyBorder="1" applyAlignment="1">
      <alignment horizontal="righ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2" fillId="0" borderId="11"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alignmen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4"/>
  <sheetViews>
    <sheetView tabSelected="1" view="pageBreakPreview" topLeftCell="A19" zoomScaleNormal="100" zoomScaleSheetLayoutView="100" zoomScalePageLayoutView="70" workbookViewId="0">
      <selection activeCell="C21" sqref="C21"/>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19</v>
      </c>
      <c r="B1" s="2"/>
      <c r="C1" s="2"/>
    </row>
    <row r="2" spans="1:19" s="5" customFormat="1" x14ac:dyDescent="0.2">
      <c r="A2" s="6" t="s">
        <v>5</v>
      </c>
      <c r="B2" s="4"/>
      <c r="C2" s="4"/>
      <c r="D2" s="3"/>
      <c r="E2" s="3"/>
      <c r="F2" s="3"/>
      <c r="G2" s="3"/>
      <c r="H2" s="3"/>
      <c r="I2" s="3"/>
      <c r="J2" s="3"/>
      <c r="K2" s="3"/>
      <c r="L2" s="3"/>
      <c r="M2" s="3"/>
      <c r="N2" s="3"/>
      <c r="O2" s="3"/>
      <c r="P2" s="3"/>
      <c r="Q2" s="3"/>
      <c r="R2" s="3"/>
      <c r="S2" s="3"/>
    </row>
    <row r="3" spans="1:19" s="5" customFormat="1" ht="16.5" customHeight="1" x14ac:dyDescent="0.2">
      <c r="A3" s="8" t="s">
        <v>16</v>
      </c>
      <c r="B3" s="4"/>
      <c r="C3" s="4"/>
      <c r="D3" s="3"/>
      <c r="E3" s="3"/>
      <c r="F3" s="3"/>
      <c r="G3" s="3"/>
      <c r="H3" s="3"/>
      <c r="I3" s="3"/>
      <c r="J3" s="3"/>
      <c r="K3" s="3"/>
      <c r="L3" s="3"/>
      <c r="M3" s="3"/>
      <c r="N3" s="3"/>
      <c r="O3" s="3"/>
      <c r="P3" s="3"/>
      <c r="Q3" s="3"/>
      <c r="R3" s="3"/>
      <c r="S3" s="3"/>
    </row>
    <row r="4" spans="1:19" s="7" customFormat="1" ht="16.149999999999999" customHeight="1" x14ac:dyDescent="0.2">
      <c r="A4" s="5" t="s">
        <v>6</v>
      </c>
      <c r="B4" s="8"/>
      <c r="C4" s="8"/>
      <c r="D4" s="1"/>
      <c r="E4" s="1"/>
      <c r="F4" s="1"/>
      <c r="G4" s="1"/>
      <c r="H4" s="1"/>
      <c r="I4" s="1"/>
      <c r="J4" s="1"/>
      <c r="K4" s="1"/>
      <c r="L4" s="1"/>
      <c r="M4" s="1"/>
      <c r="N4" s="1"/>
      <c r="O4" s="1"/>
      <c r="P4" s="1"/>
      <c r="Q4" s="1"/>
      <c r="R4" s="1"/>
      <c r="S4" s="1"/>
    </row>
    <row r="5" spans="1:19" s="5" customFormat="1" ht="16.149999999999999" customHeight="1" x14ac:dyDescent="0.2">
      <c r="A5" s="5" t="s">
        <v>20</v>
      </c>
      <c r="B5" s="6"/>
      <c r="C5" s="6"/>
    </row>
    <row r="6" spans="1:19" s="5" customFormat="1" ht="16.149999999999999" customHeight="1" x14ac:dyDescent="0.2">
      <c r="A6" s="5" t="s">
        <v>23</v>
      </c>
      <c r="B6" s="6"/>
      <c r="C6" s="6"/>
    </row>
    <row r="7" spans="1:19" s="5" customFormat="1" ht="16.149999999999999" customHeight="1" x14ac:dyDescent="0.2">
      <c r="A7" s="5" t="s">
        <v>21</v>
      </c>
      <c r="B7" s="6"/>
      <c r="C7" s="6"/>
    </row>
    <row r="8" spans="1:19" s="5" customFormat="1" ht="16.149999999999999" customHeight="1" x14ac:dyDescent="0.2">
      <c r="A8" s="9" t="s">
        <v>30</v>
      </c>
      <c r="B8" s="6"/>
      <c r="C8" s="6"/>
    </row>
    <row r="9" spans="1:19" s="3" customFormat="1" ht="16.149999999999999" customHeight="1" x14ac:dyDescent="0.2">
      <c r="A9" s="5" t="s">
        <v>24</v>
      </c>
      <c r="B9" s="6"/>
      <c r="C9" s="6"/>
      <c r="D9" s="5"/>
      <c r="E9" s="5"/>
      <c r="F9" s="5"/>
      <c r="G9" s="5"/>
      <c r="H9" s="5"/>
      <c r="I9" s="5"/>
      <c r="J9" s="5"/>
      <c r="K9" s="5"/>
    </row>
    <row r="10" spans="1:19" s="5" customFormat="1" ht="16.149999999999999" customHeight="1" x14ac:dyDescent="0.2">
      <c r="A10" s="12" t="s">
        <v>22</v>
      </c>
      <c r="B10" s="6"/>
      <c r="C10" s="6"/>
      <c r="D10" s="23"/>
      <c r="E10" s="23"/>
    </row>
    <row r="11" spans="1:19" ht="33.6" customHeight="1" thickBot="1" x14ac:dyDescent="0.3">
      <c r="A11" s="27" t="s">
        <v>3</v>
      </c>
      <c r="B11" s="28"/>
      <c r="C11" s="26" t="s">
        <v>7</v>
      </c>
      <c r="D11" s="25" t="s">
        <v>2</v>
      </c>
      <c r="E11" s="26" t="s">
        <v>8</v>
      </c>
      <c r="F11" s="7"/>
      <c r="G11" s="7"/>
      <c r="H11" s="7"/>
      <c r="I11" s="7"/>
      <c r="J11" s="7"/>
      <c r="K11" s="7"/>
      <c r="L11" s="7"/>
    </row>
    <row r="12" spans="1:19" ht="15.75" thickTop="1" x14ac:dyDescent="0.2">
      <c r="A12" s="44" t="s">
        <v>1</v>
      </c>
      <c r="B12" s="45"/>
      <c r="C12" s="22"/>
      <c r="D12" s="34"/>
      <c r="E12" s="35"/>
      <c r="F12" s="7"/>
      <c r="G12" s="7"/>
      <c r="H12" s="7"/>
      <c r="I12" s="7"/>
      <c r="J12" s="7"/>
      <c r="K12" s="7"/>
      <c r="L12" s="7"/>
    </row>
    <row r="13" spans="1:19" x14ac:dyDescent="0.2">
      <c r="A13" s="38" t="s">
        <v>4</v>
      </c>
      <c r="B13" s="39"/>
      <c r="C13" s="33">
        <v>0</v>
      </c>
      <c r="D13" s="32">
        <v>0</v>
      </c>
      <c r="E13" s="32">
        <f>C13-D13</f>
        <v>0</v>
      </c>
      <c r="F13" s="8"/>
      <c r="G13" s="8"/>
      <c r="H13" s="8"/>
      <c r="I13" s="8"/>
      <c r="J13" s="8"/>
      <c r="K13" s="8"/>
      <c r="L13" s="8"/>
      <c r="M13" s="2"/>
    </row>
    <row r="14" spans="1:19" ht="35.1" customHeight="1" x14ac:dyDescent="0.2">
      <c r="A14" s="46" t="s">
        <v>27</v>
      </c>
      <c r="B14" s="47"/>
      <c r="C14" s="33">
        <v>85941</v>
      </c>
      <c r="D14" s="32">
        <v>0</v>
      </c>
      <c r="E14" s="32">
        <f>C14-D14</f>
        <v>85941</v>
      </c>
      <c r="F14" s="8"/>
      <c r="G14" s="8"/>
      <c r="H14" s="8"/>
      <c r="I14" s="8"/>
      <c r="J14" s="8"/>
      <c r="K14" s="8"/>
      <c r="L14" s="8"/>
      <c r="M14" s="2"/>
    </row>
    <row r="15" spans="1:19" ht="35.1" customHeight="1" x14ac:dyDescent="0.2">
      <c r="A15" s="46" t="s">
        <v>28</v>
      </c>
      <c r="B15" s="47"/>
      <c r="C15" s="33">
        <v>89184</v>
      </c>
      <c r="D15" s="32">
        <v>0</v>
      </c>
      <c r="E15" s="32">
        <f>C15-D15</f>
        <v>89184</v>
      </c>
      <c r="F15" s="8"/>
      <c r="G15" s="8"/>
      <c r="H15" s="8"/>
      <c r="I15" s="8"/>
      <c r="J15" s="8"/>
      <c r="K15" s="8"/>
      <c r="L15" s="8"/>
      <c r="M15" s="2"/>
    </row>
    <row r="16" spans="1:19" ht="35.1" customHeight="1" x14ac:dyDescent="0.2">
      <c r="A16" s="46" t="s">
        <v>29</v>
      </c>
      <c r="B16" s="47"/>
      <c r="C16" s="33">
        <v>96152</v>
      </c>
      <c r="D16" s="32">
        <v>0</v>
      </c>
      <c r="E16" s="32">
        <f>C16-D16</f>
        <v>96152</v>
      </c>
      <c r="F16" s="8"/>
      <c r="G16" s="8"/>
      <c r="H16" s="8"/>
      <c r="I16" s="8"/>
      <c r="J16" s="8"/>
      <c r="K16" s="8"/>
      <c r="L16" s="8"/>
      <c r="M16" s="2"/>
    </row>
    <row r="17" spans="1:13" x14ac:dyDescent="0.2">
      <c r="A17" s="38" t="s">
        <v>34</v>
      </c>
      <c r="B17" s="39"/>
      <c r="C17" s="14"/>
      <c r="D17" s="14"/>
      <c r="E17" s="14"/>
      <c r="F17" s="7"/>
      <c r="G17" s="7"/>
      <c r="H17" s="7"/>
      <c r="I17" s="7"/>
      <c r="J17" s="7"/>
      <c r="K17" s="7"/>
      <c r="L17" s="7"/>
      <c r="M17" s="7"/>
    </row>
    <row r="18" spans="1:13" ht="60.75" customHeight="1" x14ac:dyDescent="0.2">
      <c r="A18" s="40" t="s">
        <v>32</v>
      </c>
      <c r="B18" s="41"/>
      <c r="C18" s="15">
        <v>800</v>
      </c>
      <c r="D18" s="14">
        <v>0</v>
      </c>
      <c r="E18" s="14">
        <f t="shared" ref="E18:E20" si="0">C18-D18</f>
        <v>800</v>
      </c>
    </row>
    <row r="19" spans="1:13" x14ac:dyDescent="0.2">
      <c r="A19" s="38" t="s">
        <v>35</v>
      </c>
      <c r="B19" s="39"/>
      <c r="C19" s="15"/>
      <c r="D19" s="14"/>
      <c r="E19" s="14"/>
    </row>
    <row r="20" spans="1:13" ht="69.75" customHeight="1" thickBot="1" x14ac:dyDescent="0.25">
      <c r="A20" s="42" t="s">
        <v>31</v>
      </c>
      <c r="B20" s="43"/>
      <c r="C20" s="15">
        <v>4000</v>
      </c>
      <c r="D20" s="15">
        <v>0</v>
      </c>
      <c r="E20" s="14">
        <f t="shared" si="0"/>
        <v>4000</v>
      </c>
    </row>
    <row r="21" spans="1:13" s="2" customFormat="1" ht="19.5" customHeight="1" thickTop="1" thickBot="1" x14ac:dyDescent="0.25">
      <c r="A21" s="42" t="s">
        <v>33</v>
      </c>
      <c r="B21" s="43"/>
      <c r="C21" s="16">
        <v>1500</v>
      </c>
      <c r="D21" s="16">
        <v>0</v>
      </c>
      <c r="E21" s="16">
        <f t="shared" ref="E21" si="1">C21-D21</f>
        <v>1500</v>
      </c>
    </row>
    <row r="22" spans="1:13" s="2" customFormat="1" ht="15.75" thickTop="1" x14ac:dyDescent="0.2">
      <c r="A22" s="36" t="s">
        <v>0</v>
      </c>
      <c r="B22" s="37"/>
      <c r="C22" s="17">
        <f>SUM(C13:C21)</f>
        <v>277577</v>
      </c>
      <c r="D22" s="17">
        <f>SUM(D13:D21)</f>
        <v>0</v>
      </c>
      <c r="E22" s="17">
        <f>SUM(E13:E21)</f>
        <v>277577</v>
      </c>
    </row>
    <row r="23" spans="1:13" s="2" customFormat="1" x14ac:dyDescent="0.2">
      <c r="B23" s="21"/>
      <c r="C23" s="21"/>
      <c r="D23" s="21"/>
      <c r="E23" s="21"/>
    </row>
    <row r="24" spans="1:13" s="2" customFormat="1" ht="30" x14ac:dyDescent="0.2">
      <c r="A24" s="29" t="s">
        <v>17</v>
      </c>
      <c r="B24" s="30" t="s">
        <v>9</v>
      </c>
      <c r="C24" s="30" t="s">
        <v>11</v>
      </c>
      <c r="D24" s="30" t="s">
        <v>12</v>
      </c>
      <c r="E24" s="30" t="s">
        <v>13</v>
      </c>
    </row>
    <row r="25" spans="1:13" s="2" customFormat="1" x14ac:dyDescent="0.25">
      <c r="A25" s="20" t="s">
        <v>14</v>
      </c>
      <c r="B25" s="18"/>
      <c r="C25" s="19">
        <v>0</v>
      </c>
      <c r="D25" s="19">
        <v>0</v>
      </c>
      <c r="E25" s="19">
        <f>C25-D25</f>
        <v>0</v>
      </c>
    </row>
    <row r="26" spans="1:13" s="2" customFormat="1" ht="15" customHeight="1" x14ac:dyDescent="0.25">
      <c r="A26" s="20" t="s">
        <v>15</v>
      </c>
      <c r="B26" s="18"/>
      <c r="C26" s="19">
        <v>0</v>
      </c>
      <c r="D26" s="19">
        <v>0</v>
      </c>
      <c r="E26" s="19">
        <f t="shared" ref="E26:E27" si="2">C26-D26</f>
        <v>0</v>
      </c>
    </row>
    <row r="27" spans="1:13" s="2" customFormat="1" ht="15" customHeight="1" x14ac:dyDescent="0.25">
      <c r="A27" s="20" t="s">
        <v>25</v>
      </c>
      <c r="B27" s="18" t="s">
        <v>26</v>
      </c>
      <c r="C27" s="19">
        <v>149891.04</v>
      </c>
      <c r="D27" s="19">
        <v>0</v>
      </c>
      <c r="E27" s="19">
        <f t="shared" si="2"/>
        <v>149891.04</v>
      </c>
    </row>
    <row r="28" spans="1:13" s="2" customFormat="1" x14ac:dyDescent="0.25">
      <c r="A28" s="13"/>
      <c r="B28" s="24"/>
      <c r="C28" s="24"/>
      <c r="D28" s="24"/>
      <c r="E28" s="24"/>
    </row>
    <row r="29" spans="1:13" s="2" customFormat="1" ht="45" x14ac:dyDescent="0.2">
      <c r="A29" s="31" t="s">
        <v>18</v>
      </c>
      <c r="B29" s="30" t="s">
        <v>10</v>
      </c>
      <c r="C29" s="30" t="s">
        <v>7</v>
      </c>
      <c r="D29" s="30" t="s">
        <v>12</v>
      </c>
      <c r="E29" s="30" t="s">
        <v>13</v>
      </c>
    </row>
    <row r="30" spans="1:13" s="2" customFormat="1" x14ac:dyDescent="0.25">
      <c r="A30" s="20"/>
      <c r="B30" s="18"/>
      <c r="C30" s="19">
        <v>0</v>
      </c>
      <c r="D30" s="19">
        <v>0</v>
      </c>
      <c r="E30" s="19">
        <f t="shared" ref="E30" si="3">C30-D30</f>
        <v>0</v>
      </c>
    </row>
    <row r="31" spans="1:13" s="2" customFormat="1" x14ac:dyDescent="0.2"/>
    <row r="32" spans="1:13"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sheetData>
  <mergeCells count="11">
    <mergeCell ref="A22:B22"/>
    <mergeCell ref="A17:B17"/>
    <mergeCell ref="A18:B18"/>
    <mergeCell ref="A20:B20"/>
    <mergeCell ref="A12:B12"/>
    <mergeCell ref="A13:B13"/>
    <mergeCell ref="A19:B19"/>
    <mergeCell ref="A21:B21"/>
    <mergeCell ref="A14:B14"/>
    <mergeCell ref="A15:B15"/>
    <mergeCell ref="A16:B16"/>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2019-04-12T22:30:09Z</cp:lastPrinted>
  <dcterms:created xsi:type="dcterms:W3CDTF">2001-02-08T10:40:59Z</dcterms:created>
  <dcterms:modified xsi:type="dcterms:W3CDTF">2019-05-08T23:24:56Z</dcterms:modified>
</cp:coreProperties>
</file>