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ML2020\RFP\5 FINAL Proposals\"/>
    </mc:Choice>
  </mc:AlternateContent>
  <bookViews>
    <workbookView xWindow="-28920" yWindow="-930" windowWidth="29040" windowHeight="15840"/>
  </bookViews>
  <sheets>
    <sheet name="Acquisition List" sheetId="1" r:id="rId1"/>
  </sheets>
  <definedNames>
    <definedName name="_xlnm.Print_Area" localSheetId="0">'Acquisition List'!$A$1:$N$98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00" i="1" l="1"/>
</calcChain>
</file>

<file path=xl/sharedStrings.xml><?xml version="1.0" encoding="utf-8"?>
<sst xmlns="http://schemas.openxmlformats.org/spreadsheetml/2006/main" count="669" uniqueCount="268">
  <si>
    <t>#</t>
  </si>
  <si>
    <t>NOTES:</t>
  </si>
  <si>
    <t>Acquisition or Restoration
Parcel Name</t>
  </si>
  <si>
    <t>Proposed Fee Title or Easement Holder
(if applicable)</t>
  </si>
  <si>
    <t>Environment and Natural Resources Trust Fund</t>
  </si>
  <si>
    <t># of Acres</t>
  </si>
  <si>
    <t>County</t>
  </si>
  <si>
    <t>Estimated Cost</t>
  </si>
  <si>
    <t>Latitude</t>
  </si>
  <si>
    <t>Longitude</t>
  </si>
  <si>
    <t>Estimated Annual PILT Liabilities</t>
  </si>
  <si>
    <t># of Shoreline Miles</t>
  </si>
  <si>
    <t>Please update the status column and submit with yuour periodic workplan updates. Include any significant issues related to any particular parcel in your activity and project status sections of your Main Workplan Document.</t>
  </si>
  <si>
    <r>
      <t xml:space="preserve">Legal Citation: </t>
    </r>
    <r>
      <rPr>
        <i/>
        <sz val="11"/>
        <rFont val="Calibri"/>
        <family val="2"/>
        <scheme val="minor"/>
      </rPr>
      <t>Staff will update the legal citation upon work plan approval by the LCCMR following the MN Legislative Session.</t>
    </r>
  </si>
  <si>
    <r>
      <t>Instructions:</t>
    </r>
    <r>
      <rPr>
        <b/>
        <i/>
        <sz val="11"/>
        <color rgb="FF000000"/>
        <rFont val="Calibri"/>
        <family val="2"/>
        <scheme val="minor"/>
      </rPr>
      <t xml:space="preserve"> </t>
    </r>
    <r>
      <rPr>
        <i/>
        <sz val="11"/>
        <color rgb="FF000000"/>
        <rFont val="Calibri"/>
        <family val="2"/>
        <scheme val="minor"/>
      </rPr>
      <t xml:space="preserve">Please include on the following list all targeted parcels that you are currently considering for acquisition (fee title or easement) or restoration (all phases) using the appropriation. The list may include more parcels than you will ultimately acquire or conduct restoration work on with the funds. To be eligible as part of your project, however, a parcel must be included on the list.  Changes may be requested through the amendment process.                  </t>
    </r>
  </si>
  <si>
    <r>
      <t xml:space="preserve">Geographic Coordinates </t>
    </r>
    <r>
      <rPr>
        <sz val="11"/>
        <color theme="1"/>
        <rFont val="Calibri"/>
        <family val="2"/>
        <scheme val="minor"/>
      </rPr>
      <t xml:space="preserve">(preferably from the center of the parcel) </t>
    </r>
    <r>
      <rPr>
        <b/>
        <sz val="11"/>
        <color theme="1"/>
        <rFont val="Calibri"/>
        <family val="2"/>
        <scheme val="minor"/>
      </rPr>
      <t xml:space="preserve">  
Format: [Deg.]° [Min.]’ [Sec.]” [Hemis.]</t>
    </r>
  </si>
  <si>
    <r>
      <t xml:space="preserve">Site Significance                                                           </t>
    </r>
    <r>
      <rPr>
        <sz val="11"/>
        <color theme="1"/>
        <rFont val="Calibri"/>
        <family val="2"/>
        <scheme val="minor"/>
      </rPr>
      <t>(please include what ecosystem (e.g., prairie, forest, wetland, savanna) is represented as well as the ecological significance, site importance, conservation value, and public benefits)</t>
    </r>
  </si>
  <si>
    <r>
      <t>Activity Description</t>
    </r>
    <r>
      <rPr>
        <sz val="11"/>
        <color theme="1"/>
        <rFont val="Calibri"/>
        <family val="2"/>
        <scheme val="minor"/>
      </rPr>
      <t xml:space="preserve">               (e.g. fee title acquisition, conservation easement acquisition, site preparation, restoration)</t>
    </r>
  </si>
  <si>
    <r>
      <t xml:space="preserve">Type of Landowner </t>
    </r>
    <r>
      <rPr>
        <sz val="11"/>
        <color theme="1"/>
        <rFont val="Calibri"/>
        <family val="2"/>
        <scheme val="minor"/>
      </rPr>
      <t>(private individual or trust, non-profit organization, for-profit entity)</t>
    </r>
  </si>
  <si>
    <r>
      <t xml:space="preserve">Status of work                    </t>
    </r>
    <r>
      <rPr>
        <sz val="11"/>
        <color theme="1"/>
        <rFont val="Calibri"/>
        <family val="2"/>
        <scheme val="minor"/>
      </rPr>
      <t>(e.g. engaged in landowner negotiations, no longer in consideration, restoration activities underway)</t>
    </r>
  </si>
  <si>
    <t>M.L. 2020 Acquisition/Restoration Parcel List Spreadsheet</t>
  </si>
  <si>
    <t>Attachment C: Template</t>
  </si>
  <si>
    <t>46°17'6.12"N</t>
  </si>
  <si>
    <t>96° 8'19.08"W</t>
  </si>
  <si>
    <t>$ -</t>
  </si>
  <si>
    <t>Otter Tail</t>
  </si>
  <si>
    <t>Site Preparation, Restoration</t>
  </si>
  <si>
    <t>46°17'32.94"N</t>
  </si>
  <si>
    <t>96° 7'8.85"W</t>
  </si>
  <si>
    <t>46°17'33.36"N</t>
  </si>
  <si>
    <t>96° 7'2.42"W</t>
  </si>
  <si>
    <t>46°17'34.45"N</t>
  </si>
  <si>
    <t>96° 6'47.59"W</t>
  </si>
  <si>
    <t>46°17'6.61"N</t>
  </si>
  <si>
    <t>96° 6'51.69"W</t>
  </si>
  <si>
    <t>46°16'53.82"N</t>
  </si>
  <si>
    <t>96° 6'19.65"W</t>
  </si>
  <si>
    <t>46°16'47.13"N</t>
  </si>
  <si>
    <t>96° 6'23.16"W</t>
  </si>
  <si>
    <t>46°16'54.98"N</t>
  </si>
  <si>
    <t>96° 6'11.80"W</t>
  </si>
  <si>
    <t>46°16'35.88"N</t>
  </si>
  <si>
    <t>96° 6'9.56"W</t>
  </si>
  <si>
    <t>46°16'31.89"N</t>
  </si>
  <si>
    <t>96° 6'12.79"W</t>
  </si>
  <si>
    <t>City</t>
  </si>
  <si>
    <t>6-1</t>
  </si>
  <si>
    <t>7-2</t>
  </si>
  <si>
    <t>13 - 22</t>
  </si>
  <si>
    <t>7-3</t>
  </si>
  <si>
    <t>7-4,5</t>
  </si>
  <si>
    <t>7-6</t>
  </si>
  <si>
    <t>7-8</t>
  </si>
  <si>
    <t>7-9</t>
  </si>
  <si>
    <t>7-10</t>
  </si>
  <si>
    <t>7-12</t>
  </si>
  <si>
    <t>12-13</t>
  </si>
  <si>
    <t>12-14</t>
  </si>
  <si>
    <t>12-15</t>
  </si>
  <si>
    <t>12-16</t>
  </si>
  <si>
    <t>12-17</t>
  </si>
  <si>
    <t>12-19</t>
  </si>
  <si>
    <t>13-20</t>
  </si>
  <si>
    <t>13-21</t>
  </si>
  <si>
    <t>9-23</t>
  </si>
  <si>
    <t>9-27</t>
  </si>
  <si>
    <t>9-28</t>
  </si>
  <si>
    <t>9-29</t>
  </si>
  <si>
    <t>9-30</t>
  </si>
  <si>
    <t>9-31</t>
  </si>
  <si>
    <t>9-32</t>
  </si>
  <si>
    <t>2-34</t>
  </si>
  <si>
    <t>2-35</t>
  </si>
  <si>
    <t>2-37</t>
  </si>
  <si>
    <t>2-40</t>
  </si>
  <si>
    <t>2-41</t>
  </si>
  <si>
    <t>2-42</t>
  </si>
  <si>
    <t>3-43</t>
  </si>
  <si>
    <t>3-44</t>
  </si>
  <si>
    <t>3-45</t>
  </si>
  <si>
    <t>3-46</t>
  </si>
  <si>
    <t>3-48</t>
  </si>
  <si>
    <t>3-50</t>
  </si>
  <si>
    <t>4-51</t>
  </si>
  <si>
    <t>4-52</t>
  </si>
  <si>
    <t>4-53</t>
  </si>
  <si>
    <t>4-54</t>
  </si>
  <si>
    <t>5-55</t>
  </si>
  <si>
    <t>5-56</t>
  </si>
  <si>
    <t>5-57</t>
  </si>
  <si>
    <t>5-58</t>
  </si>
  <si>
    <t>7-59</t>
  </si>
  <si>
    <t>7-60</t>
  </si>
  <si>
    <t>7-61</t>
  </si>
  <si>
    <t>7-62</t>
  </si>
  <si>
    <t>7-63</t>
  </si>
  <si>
    <t>7-64</t>
  </si>
  <si>
    <t>7-65</t>
  </si>
  <si>
    <t>7-66</t>
  </si>
  <si>
    <t>8-67</t>
  </si>
  <si>
    <t>8-68</t>
  </si>
  <si>
    <t>12-71</t>
  </si>
  <si>
    <t>12-72</t>
  </si>
  <si>
    <t>12-73</t>
  </si>
  <si>
    <t>18-74</t>
  </si>
  <si>
    <t>7-75</t>
  </si>
  <si>
    <t>7-76</t>
  </si>
  <si>
    <t>7-77</t>
  </si>
  <si>
    <t>7-78</t>
  </si>
  <si>
    <t>8-79</t>
  </si>
  <si>
    <t>9-80</t>
  </si>
  <si>
    <t>7-82</t>
  </si>
  <si>
    <t>7-81</t>
  </si>
  <si>
    <t>7-83</t>
  </si>
  <si>
    <t>7-84</t>
  </si>
  <si>
    <t>8-85</t>
  </si>
  <si>
    <t>8-86</t>
  </si>
  <si>
    <t>8-87</t>
  </si>
  <si>
    <t>8-88</t>
  </si>
  <si>
    <t>13-89</t>
  </si>
  <si>
    <t>13-90</t>
  </si>
  <si>
    <t>12-91</t>
  </si>
  <si>
    <t>12-92</t>
  </si>
  <si>
    <t>12-93</t>
  </si>
  <si>
    <t>12-94</t>
  </si>
  <si>
    <t>46°16'36.02"N</t>
  </si>
  <si>
    <t>96° 5'28.26"W</t>
  </si>
  <si>
    <t>46°16'26.80"N</t>
  </si>
  <si>
    <t>96° 5'18.40"W</t>
  </si>
  <si>
    <t>46°16'8.08"N</t>
  </si>
  <si>
    <t>96° 4'46.33"W</t>
  </si>
  <si>
    <t>46°15'57.05"N</t>
  </si>
  <si>
    <t>96° 4'37.97"W</t>
  </si>
  <si>
    <t>46°16'6.52"N</t>
  </si>
  <si>
    <t>96° 4'15.68"W</t>
  </si>
  <si>
    <t>46°16'23.72"N</t>
  </si>
  <si>
    <t>96° 3'38.13"W</t>
  </si>
  <si>
    <t>46°16'13.34"N</t>
  </si>
  <si>
    <t>96° 3'33.85"W</t>
  </si>
  <si>
    <t>46°17'2.25"N</t>
  </si>
  <si>
    <t>96° 3'5.37"W</t>
  </si>
  <si>
    <t>46°17'29.43"N</t>
  </si>
  <si>
    <t>96° 3'51.11"W</t>
  </si>
  <si>
    <t>46°16'59.28"N</t>
  </si>
  <si>
    <t>96° 3'50.51"W</t>
  </si>
  <si>
    <t>46°17'0.45"N</t>
  </si>
  <si>
    <t>96° 3'40.92"W</t>
  </si>
  <si>
    <t>46°17'10.41"N</t>
  </si>
  <si>
    <t>96° 3'36.10"W</t>
  </si>
  <si>
    <t>46°17'4.80"N</t>
  </si>
  <si>
    <t>96° 4'15.51"W</t>
  </si>
  <si>
    <t>46°16'59.36"N</t>
  </si>
  <si>
    <t>96° 4'12.05"W</t>
  </si>
  <si>
    <t>96° 2'52.65"W</t>
  </si>
  <si>
    <t>46°17'42.88"N</t>
  </si>
  <si>
    <t>96° 7'17.61"W</t>
  </si>
  <si>
    <t>46°17'44.96"N</t>
  </si>
  <si>
    <t>96° 6'57.24"W</t>
  </si>
  <si>
    <t>46°18'12.02"N</t>
  </si>
  <si>
    <t>96° 6'7.89"W</t>
  </si>
  <si>
    <t>46°18'19.37"N</t>
  </si>
  <si>
    <t>96° 6'0.07"W</t>
  </si>
  <si>
    <t>46°18'30.19"N</t>
  </si>
  <si>
    <t>96° 5'51.43"W</t>
  </si>
  <si>
    <t>46°18'3.84"N</t>
  </si>
  <si>
    <t>96° 5'54.41"W</t>
  </si>
  <si>
    <t>46°17'47.38"N</t>
  </si>
  <si>
    <t>96° 5'4.21"W</t>
  </si>
  <si>
    <t>46°17'51.77"N</t>
  </si>
  <si>
    <t>96° 5'12.04"W</t>
  </si>
  <si>
    <t>46°17'51.75"N</t>
  </si>
  <si>
    <t>46°17'52.46"N</t>
  </si>
  <si>
    <t>96° 5'31.00"W</t>
  </si>
  <si>
    <t>46°18'5.61"N</t>
  </si>
  <si>
    <t>96° 4'15.89"W</t>
  </si>
  <si>
    <t>46°18'17.70"N</t>
  </si>
  <si>
    <t>96° 4'17.68"W</t>
  </si>
  <si>
    <t>46°18'6.66"N</t>
  </si>
  <si>
    <t>96° 4'12.32"W</t>
  </si>
  <si>
    <t>46°18'15.57"N</t>
  </si>
  <si>
    <t>96° 4'10.88"W</t>
  </si>
  <si>
    <t>46°18'15.34"N</t>
  </si>
  <si>
    <t>96° 3'4.89"W</t>
  </si>
  <si>
    <t>46°17'51.58"N</t>
  </si>
  <si>
    <t>96° 3'0.91"W</t>
  </si>
  <si>
    <t>46°17'52.63"N</t>
  </si>
  <si>
    <t>96° 2'16.32"W</t>
  </si>
  <si>
    <t>46°17'55.64"N</t>
  </si>
  <si>
    <t>96° 1'57.99"W</t>
  </si>
  <si>
    <t>46°18'19.46"N</t>
  </si>
  <si>
    <t>96° 2'16.42"W</t>
  </si>
  <si>
    <t>46°18'3.47"N</t>
  </si>
  <si>
    <t>96° 1'26.50"W</t>
  </si>
  <si>
    <t>46°17'3.19"N</t>
  </si>
  <si>
    <t>96° 6'8.52"W</t>
  </si>
  <si>
    <t>46°17'16.80"N</t>
  </si>
  <si>
    <t>96° 6'5.35"W</t>
  </si>
  <si>
    <t>46°17'3.71"N</t>
  </si>
  <si>
    <t>96° 6'21.48"W</t>
  </si>
  <si>
    <t>46°17'9.08"N</t>
  </si>
  <si>
    <t>96° 6'52.15"W</t>
  </si>
  <si>
    <t>46°17'5.04"N</t>
  </si>
  <si>
    <t>96° 5'58.13"W</t>
  </si>
  <si>
    <t>46°17'6.41"N</t>
  </si>
  <si>
    <t>96° 6'2.27"W</t>
  </si>
  <si>
    <t>46°17'27
.18"N</t>
  </si>
  <si>
    <t>  96° 6'29.20"W</t>
  </si>
  <si>
    <t>46°17'25
.74"N</t>
  </si>
  <si>
    <t>96° 6'23.02"W</t>
  </si>
  <si>
    <t>46°16'47
.55"N</t>
  </si>
  <si>
    <t>96° 4'58.
45"W</t>
  </si>
  <si>
    <t>46°17'7.
96"N</t>
  </si>
  <si>
    <t>96° 4'30.
04"W</t>
  </si>
  <si>
    <t>46°16'20.35"N</t>
  </si>
  <si>
    <t>96° 4'47.29"W</t>
  </si>
  <si>
    <t>46°15'32.16"N</t>
  </si>
  <si>
    <t>96° 2'59.80"W</t>
  </si>
  <si>
    <t>46°15'52.66"N</t>
  </si>
  <si>
    <t>96° 5'3.86"W</t>
  </si>
  <si>
    <t>46°14'43.89"N</t>
  </si>
  <si>
    <t>96° 1'58.93"W</t>
  </si>
  <si>
    <t>46°16'43.21"N</t>
  </si>
  <si>
    <t>96° 6'12.03"W</t>
  </si>
  <si>
    <t>46°16'52.27"N</t>
  </si>
  <si>
    <t>96° 6'8.79"W</t>
  </si>
  <si>
    <t>46°17'20.46"N</t>
  </si>
  <si>
    <t>96° 6'30.45"W</t>
  </si>
  <si>
    <t>46°17'35.53"N</t>
  </si>
  <si>
    <t>96° 6'6.61"W</t>
  </si>
  <si>
    <t>46°17'35.96"N</t>
  </si>
  <si>
    <t>96° 4'53.86"W</t>
  </si>
  <si>
    <t>46°17'44.15"N</t>
  </si>
  <si>
    <t>96° 2'58.40"W</t>
  </si>
  <si>
    <t>46°15'21.22"N</t>
  </si>
  <si>
    <t>96° 3'3.31"W</t>
  </si>
  <si>
    <t>46°16'48.87"N</t>
  </si>
  <si>
    <t>96° 6'34.98"W</t>
  </si>
  <si>
    <t>46°16'57.64"N</t>
  </si>
  <si>
    <t>96° 6'51.35"W</t>
  </si>
  <si>
    <t>46°16'52.66"N</t>
  </si>
  <si>
    <t>96° 5'47.16"W</t>
  </si>
  <si>
    <t>46°16'57.06"N</t>
  </si>
  <si>
    <t>96° 4'32.84"W</t>
  </si>
  <si>
    <t>46°16'55.06"N</t>
  </si>
  <si>
    <t>96° 4'18.71"W</t>
  </si>
  <si>
    <t>46°16'58.54"N</t>
  </si>
  <si>
    <t>96° 4'18.86"W</t>
  </si>
  <si>
    <t>46°16'30.31"N</t>
  </si>
  <si>
    <t>96° 3'43.05"W</t>
  </si>
  <si>
    <t>46°16'29.28"N</t>
  </si>
  <si>
    <t>96° 4'11.05"W</t>
  </si>
  <si>
    <t>46°16'20.54"N</t>
  </si>
  <si>
    <t>96° 4'34.51"W</t>
  </si>
  <si>
    <t>46°16'14.63"N</t>
  </si>
  <si>
    <t>96° 4'17.78"W</t>
  </si>
  <si>
    <t>46°16'9.42"N</t>
  </si>
  <si>
    <t>96° 5'2.45"W</t>
  </si>
  <si>
    <t>$</t>
  </si>
  <si>
    <t>9-33</t>
  </si>
  <si>
    <r>
      <t xml:space="preserve">Project Length and Completion Date: </t>
    </r>
    <r>
      <rPr>
        <i/>
        <sz val="11"/>
        <rFont val="Calibri"/>
        <family val="2"/>
        <scheme val="minor"/>
      </rPr>
      <t>3 years, June 30, 2023</t>
    </r>
  </si>
  <si>
    <r>
      <t>M.L. 2020 ENRTF Appropriation:  $</t>
    </r>
    <r>
      <rPr>
        <i/>
        <sz val="11"/>
        <rFont val="Calibri"/>
        <family val="2"/>
        <scheme val="minor"/>
      </rPr>
      <t>441,128</t>
    </r>
  </si>
  <si>
    <r>
      <t>College/Department/Division:</t>
    </r>
    <r>
      <rPr>
        <i/>
        <sz val="11"/>
        <rFont val="Calibri"/>
        <family val="2"/>
        <scheme val="minor"/>
      </rPr>
      <t xml:space="preserve"> Non-profit</t>
    </r>
  </si>
  <si>
    <r>
      <t xml:space="preserve">Organization: </t>
    </r>
    <r>
      <rPr>
        <i/>
        <sz val="11"/>
        <rFont val="Calibri"/>
        <family val="2"/>
        <scheme val="minor"/>
      </rPr>
      <t>Wildlife Forever</t>
    </r>
  </si>
  <si>
    <r>
      <t xml:space="preserve">Project Manager: </t>
    </r>
    <r>
      <rPr>
        <i/>
        <sz val="11"/>
        <rFont val="Calibri"/>
        <family val="2"/>
        <scheme val="minor"/>
      </rPr>
      <t>Dane Huinker</t>
    </r>
  </si>
  <si>
    <r>
      <t xml:space="preserve">Project Title: </t>
    </r>
    <r>
      <rPr>
        <i/>
        <sz val="11"/>
        <rFont val="Calibri"/>
        <family val="2"/>
        <scheme val="minor"/>
      </rPr>
      <t>Prairie to the PeopleTM: Habitat Restoration and Education</t>
    </r>
  </si>
  <si>
    <t>Lawn - Maintained monoculture converted to native prairie</t>
  </si>
  <si>
    <t>Degraded wetland - retention basin - clean water and native prairie establishment</t>
  </si>
  <si>
    <r>
      <t>Today’s Date:</t>
    </r>
    <r>
      <rPr>
        <sz val="11"/>
        <rFont val="Calibri"/>
        <family val="2"/>
        <scheme val="minor"/>
      </rPr>
      <t xml:space="preserve"> 4</t>
    </r>
    <r>
      <rPr>
        <i/>
        <sz val="11"/>
        <rFont val="Calibri"/>
        <family val="2"/>
        <scheme val="minor"/>
      </rPr>
      <t>/15/19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</si>
</sst>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42" formatCode="_(&quot;$&quot;* #,##0_);_(&quot;$&quot;* \(#,##0\);_(&quot;$&quot;* &quot;-&quot;_);_(@_)"/>
  </numFmts>
  <fonts count="13"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i/>
      <sz val="11"/>
      <name val="Calibri"/>
      <family val="2"/>
      <scheme val="minor"/>
    </font>
    <font>
      <sz val="11"/>
      <name val="Calibri"/>
      <family val="2"/>
      <scheme val="minor"/>
    </font>
    <font>
      <b/>
      <sz val="11"/>
      <color rgb="FF000000"/>
      <name val="Calibri"/>
      <family val="2"/>
      <scheme val="minor"/>
    </font>
    <font>
      <i/>
      <sz val="11"/>
      <color rgb="FF000000"/>
      <name val="Calibri"/>
      <family val="2"/>
      <scheme val="minor"/>
    </font>
    <font>
      <b/>
      <i/>
      <sz val="11"/>
      <color rgb="FF000000"/>
      <name val="Calibri"/>
      <family val="2"/>
      <scheme val="minor"/>
    </font>
    <font>
      <sz val="11"/>
      <color theme="1"/>
      <name val="Arial"/>
      <family val="2"/>
    </font>
    <font>
      <sz val="11"/>
      <color rgb="FF000000"/>
      <name val="Calibri"/>
      <family val="2"/>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35">
    <xf numFmtId="0" fontId="0" fillId="0" borderId="0" xfId="0"/>
    <xf numFmtId="0" fontId="5" fillId="0" borderId="0" xfId="0" applyFont="1" applyAlignment="1">
      <alignment vertical="top"/>
    </xf>
    <xf numFmtId="0" fontId="5" fillId="0" borderId="0" xfId="0" applyFont="1"/>
    <xf numFmtId="0" fontId="4" fillId="0" borderId="0" xfId="0" applyFont="1"/>
    <xf numFmtId="0" fontId="3" fillId="0" borderId="0" xfId="0" applyFont="1"/>
    <xf numFmtId="42" fontId="3" fillId="0" borderId="0" xfId="0" applyNumberFormat="1" applyFont="1"/>
    <xf numFmtId="0" fontId="8" fillId="0" borderId="0" xfId="0" applyFont="1"/>
    <xf numFmtId="0" fontId="3" fillId="0" borderId="1" xfId="0" applyFont="1" applyBorder="1" applyAlignment="1">
      <alignment horizontal="center" wrapText="1"/>
    </xf>
    <xf numFmtId="0" fontId="3" fillId="0" borderId="1" xfId="0" applyFont="1" applyBorder="1" applyAlignment="1">
      <alignment wrapText="1"/>
    </xf>
    <xf numFmtId="0" fontId="4" fillId="2" borderId="4" xfId="0" applyFont="1" applyFill="1" applyBorder="1" applyAlignment="1">
      <alignment horizontal="center" wrapText="1"/>
    </xf>
    <xf numFmtId="16" fontId="12" fillId="0" borderId="1" xfId="0" quotePrefix="1" applyNumberFormat="1" applyFont="1" applyBorder="1" applyAlignment="1">
      <alignment wrapText="1"/>
    </xf>
    <xf numFmtId="0" fontId="12" fillId="0" borderId="1" xfId="0" applyFont="1" applyBorder="1" applyAlignment="1">
      <alignment wrapText="1"/>
    </xf>
    <xf numFmtId="6" fontId="12" fillId="0" borderId="1" xfId="0" applyNumberFormat="1" applyFont="1" applyBorder="1" applyAlignment="1">
      <alignment horizontal="right" wrapText="1"/>
    </xf>
    <xf numFmtId="0" fontId="12" fillId="0" borderId="1" xfId="0" applyFont="1" applyBorder="1" applyAlignment="1">
      <alignment horizontal="right" wrapText="1"/>
    </xf>
    <xf numFmtId="49" fontId="12" fillId="0" borderId="1" xfId="0" applyNumberFormat="1" applyFont="1" applyBorder="1" applyAlignment="1">
      <alignment wrapText="1"/>
    </xf>
    <xf numFmtId="16" fontId="12" fillId="0" borderId="1" xfId="0" quotePrefix="1" applyNumberFormat="1" applyFont="1" applyBorder="1"/>
    <xf numFmtId="49" fontId="12" fillId="0" borderId="1" xfId="0" quotePrefix="1" applyNumberFormat="1" applyFont="1" applyBorder="1" applyAlignment="1">
      <alignment wrapText="1"/>
    </xf>
    <xf numFmtId="0" fontId="12" fillId="0" borderId="1" xfId="0" applyFont="1" applyBorder="1"/>
    <xf numFmtId="0" fontId="2" fillId="0" borderId="1" xfId="0" quotePrefix="1" applyFont="1" applyBorder="1"/>
    <xf numFmtId="17" fontId="2" fillId="0" borderId="1" xfId="0" quotePrefix="1" applyNumberFormat="1" applyFont="1" applyBorder="1"/>
    <xf numFmtId="0" fontId="9" fillId="2" borderId="5"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9" xfId="0" applyFont="1" applyFill="1" applyBorder="1" applyAlignment="1">
      <alignment horizontal="left" vertical="top" wrapText="1"/>
    </xf>
    <xf numFmtId="0" fontId="9" fillId="2" borderId="10" xfId="0" applyFont="1" applyFill="1" applyBorder="1" applyAlignment="1">
      <alignment horizontal="left" vertical="top" wrapText="1"/>
    </xf>
    <xf numFmtId="0" fontId="4" fillId="2" borderId="4" xfId="0" applyFont="1" applyFill="1" applyBorder="1" applyAlignment="1">
      <alignment horizontal="center" wrapText="1"/>
    </xf>
    <xf numFmtId="0" fontId="4" fillId="2" borderId="11" xfId="0" applyFont="1" applyFill="1" applyBorder="1" applyAlignment="1">
      <alignment horizontal="center" wrapText="1"/>
    </xf>
    <xf numFmtId="42" fontId="4" fillId="2" borderId="4" xfId="0" applyNumberFormat="1" applyFont="1" applyFill="1" applyBorder="1" applyAlignment="1">
      <alignment horizontal="center" wrapText="1"/>
    </xf>
    <xf numFmtId="42" fontId="4" fillId="2" borderId="11" xfId="0" applyNumberFormat="1" applyFont="1" applyFill="1" applyBorder="1" applyAlignment="1">
      <alignment horizontal="center" wrapText="1"/>
    </xf>
    <xf numFmtId="0" fontId="4" fillId="0" borderId="1" xfId="0" applyFont="1" applyBorder="1" applyAlignment="1">
      <alignment vertical="top"/>
    </xf>
    <xf numFmtId="0" fontId="3" fillId="0" borderId="1" xfId="0" applyFont="1" applyBorder="1" applyAlignment="1">
      <alignment vertical="top"/>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11" fillId="0" borderId="3" xfId="0" applyFon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142875</xdr:colOff>
      <xdr:row>1</xdr:row>
      <xdr:rowOff>28575</xdr:rowOff>
    </xdr:from>
    <xdr:to>
      <xdr:col>13</xdr:col>
      <xdr:colOff>1502948</xdr:colOff>
      <xdr:row>6</xdr:row>
      <xdr:rowOff>38100</xdr:rowOff>
    </xdr:to>
    <xdr:pic>
      <xdr:nvPicPr>
        <xdr:cNvPr id="3" name="Picture 2" descr="ENRTF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44350" y="219075"/>
          <a:ext cx="1360073" cy="962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0"/>
  <sheetViews>
    <sheetView tabSelected="1" view="pageBreakPreview" zoomScaleNormal="100" zoomScaleSheetLayoutView="100" workbookViewId="0">
      <selection activeCell="G9" sqref="G9"/>
    </sheetView>
  </sheetViews>
  <sheetFormatPr defaultColWidth="8.85546875" defaultRowHeight="15" x14ac:dyDescent="0.25"/>
  <cols>
    <col min="1" max="1" width="3.140625" style="4" customWidth="1"/>
    <col min="2" max="2" width="17.28515625" style="4" customWidth="1"/>
    <col min="3" max="4" width="9.5703125" style="4" customWidth="1"/>
    <col min="5" max="5" width="11.5703125" style="5" customWidth="1"/>
    <col min="6" max="6" width="10.140625" style="5" customWidth="1"/>
    <col min="7" max="7" width="11.28515625" style="4" customWidth="1"/>
    <col min="8" max="8" width="39.28515625" style="4" customWidth="1"/>
    <col min="9" max="9" width="21.28515625" style="4" customWidth="1"/>
    <col min="10" max="10" width="9.28515625" style="4" customWidth="1"/>
    <col min="11" max="11" width="8.42578125" style="4" customWidth="1"/>
    <col min="12" max="12" width="13.7109375" style="4" customWidth="1"/>
    <col min="13" max="13" width="12.42578125" style="4" customWidth="1"/>
    <col min="14" max="14" width="23" style="4" customWidth="1"/>
    <col min="15" max="16384" width="8.85546875" style="4"/>
  </cols>
  <sheetData>
    <row r="1" spans="1:14" x14ac:dyDescent="0.25">
      <c r="A1" s="3" t="s">
        <v>21</v>
      </c>
    </row>
    <row r="2" spans="1:14" x14ac:dyDescent="0.25">
      <c r="A2" s="3" t="s">
        <v>4</v>
      </c>
    </row>
    <row r="3" spans="1:14" x14ac:dyDescent="0.25">
      <c r="A3" s="3" t="s">
        <v>20</v>
      </c>
    </row>
    <row r="4" spans="1:14" x14ac:dyDescent="0.25">
      <c r="A4" s="1" t="s">
        <v>264</v>
      </c>
    </row>
    <row r="5" spans="1:14" x14ac:dyDescent="0.25">
      <c r="A5" s="1" t="s">
        <v>13</v>
      </c>
      <c r="B5" s="3"/>
      <c r="C5" s="3"/>
      <c r="D5" s="3"/>
      <c r="E5" s="3"/>
      <c r="F5" s="3"/>
      <c r="G5" s="3"/>
      <c r="H5" s="3"/>
      <c r="I5" s="3"/>
      <c r="J5" s="3"/>
      <c r="K5" s="3"/>
      <c r="L5" s="3"/>
      <c r="M5" s="3"/>
      <c r="N5" s="3"/>
    </row>
    <row r="6" spans="1:14" x14ac:dyDescent="0.25">
      <c r="A6" s="1" t="s">
        <v>263</v>
      </c>
      <c r="B6" s="3"/>
      <c r="C6" s="3"/>
      <c r="D6" s="3"/>
      <c r="E6" s="3"/>
      <c r="F6" s="3"/>
      <c r="G6" s="3"/>
      <c r="H6" s="3"/>
      <c r="I6" s="3"/>
      <c r="J6" s="3"/>
      <c r="K6" s="3"/>
      <c r="L6" s="3"/>
      <c r="M6" s="3"/>
      <c r="N6" s="3"/>
    </row>
    <row r="7" spans="1:14" x14ac:dyDescent="0.25">
      <c r="A7" s="1" t="s">
        <v>262</v>
      </c>
      <c r="B7" s="3"/>
      <c r="C7" s="3"/>
      <c r="D7" s="3"/>
      <c r="E7" s="3"/>
      <c r="F7" s="3"/>
      <c r="G7" s="3"/>
      <c r="H7" s="3"/>
      <c r="I7" s="3"/>
      <c r="J7" s="3"/>
      <c r="K7" s="3"/>
      <c r="L7" s="3"/>
      <c r="M7" s="3"/>
      <c r="N7" s="3"/>
    </row>
    <row r="8" spans="1:14" x14ac:dyDescent="0.25">
      <c r="A8" s="1" t="s">
        <v>261</v>
      </c>
      <c r="B8" s="3"/>
      <c r="C8" s="3"/>
      <c r="D8" s="3"/>
      <c r="E8" s="3"/>
      <c r="F8" s="3"/>
      <c r="G8" s="3"/>
      <c r="H8" s="3"/>
      <c r="I8" s="3"/>
      <c r="J8" s="3"/>
      <c r="K8" s="3"/>
      <c r="L8" s="3"/>
      <c r="M8" s="3"/>
      <c r="N8" s="3"/>
    </row>
    <row r="9" spans="1:14" x14ac:dyDescent="0.25">
      <c r="A9" s="1" t="s">
        <v>260</v>
      </c>
      <c r="B9" s="3"/>
      <c r="C9" s="3"/>
      <c r="D9" s="3"/>
      <c r="E9" s="3"/>
      <c r="F9" s="3"/>
      <c r="G9" s="3"/>
      <c r="H9" s="3"/>
      <c r="I9" s="3"/>
      <c r="J9" s="3"/>
      <c r="K9" s="3"/>
      <c r="L9" s="3"/>
      <c r="M9" s="3"/>
      <c r="N9" s="3"/>
    </row>
    <row r="10" spans="1:14" x14ac:dyDescent="0.25">
      <c r="A10" s="1" t="s">
        <v>259</v>
      </c>
      <c r="B10" s="3"/>
      <c r="C10" s="3"/>
      <c r="D10" s="3"/>
      <c r="E10" s="3"/>
      <c r="F10" s="3"/>
      <c r="G10" s="3"/>
      <c r="H10" s="3"/>
      <c r="I10" s="3"/>
      <c r="J10" s="3"/>
      <c r="K10" s="3"/>
      <c r="L10" s="3"/>
      <c r="M10" s="3"/>
      <c r="N10" s="3"/>
    </row>
    <row r="11" spans="1:14" x14ac:dyDescent="0.25">
      <c r="A11" s="2" t="s">
        <v>267</v>
      </c>
      <c r="B11" s="6"/>
      <c r="C11" s="6"/>
      <c r="D11" s="6"/>
      <c r="E11" s="6"/>
      <c r="F11" s="6"/>
      <c r="G11" s="6"/>
      <c r="H11" s="6"/>
      <c r="I11" s="6"/>
      <c r="J11" s="6"/>
      <c r="K11" s="6"/>
      <c r="L11" s="6"/>
      <c r="M11" s="6"/>
      <c r="N11" s="6"/>
    </row>
    <row r="12" spans="1:14" x14ac:dyDescent="0.25">
      <c r="A12" s="6"/>
      <c r="B12" s="6"/>
      <c r="C12" s="6"/>
      <c r="D12" s="6"/>
      <c r="E12" s="6"/>
      <c r="F12" s="6"/>
      <c r="G12" s="6"/>
      <c r="H12" s="6"/>
      <c r="I12" s="6"/>
      <c r="J12" s="6"/>
      <c r="K12" s="6"/>
      <c r="L12" s="6"/>
      <c r="M12" s="6"/>
      <c r="N12" s="6"/>
    </row>
    <row r="13" spans="1:14" ht="30" customHeight="1" x14ac:dyDescent="0.25">
      <c r="A13" s="20" t="s">
        <v>14</v>
      </c>
      <c r="B13" s="21"/>
      <c r="C13" s="21"/>
      <c r="D13" s="21"/>
      <c r="E13" s="21"/>
      <c r="F13" s="21"/>
      <c r="G13" s="21"/>
      <c r="H13" s="21"/>
      <c r="I13" s="21"/>
      <c r="J13" s="21"/>
      <c r="K13" s="21"/>
      <c r="L13" s="21"/>
      <c r="M13" s="21"/>
      <c r="N13" s="22"/>
    </row>
    <row r="14" spans="1:14" ht="18" customHeight="1" x14ac:dyDescent="0.25">
      <c r="A14" s="23" t="s">
        <v>12</v>
      </c>
      <c r="B14" s="24"/>
      <c r="C14" s="24"/>
      <c r="D14" s="24"/>
      <c r="E14" s="24"/>
      <c r="F14" s="24"/>
      <c r="G14" s="24"/>
      <c r="H14" s="24"/>
      <c r="I14" s="24"/>
      <c r="J14" s="24"/>
      <c r="K14" s="24"/>
      <c r="L14" s="24"/>
      <c r="M14" s="24"/>
      <c r="N14" s="25"/>
    </row>
    <row r="15" spans="1:14" ht="9" customHeight="1" x14ac:dyDescent="0.25"/>
    <row r="16" spans="1:14" ht="119.25" customHeight="1" x14ac:dyDescent="0.25">
      <c r="A16" s="26" t="s">
        <v>0</v>
      </c>
      <c r="B16" s="32" t="s">
        <v>2</v>
      </c>
      <c r="C16" s="33" t="s">
        <v>15</v>
      </c>
      <c r="D16" s="34"/>
      <c r="E16" s="28" t="s">
        <v>7</v>
      </c>
      <c r="F16" s="28" t="s">
        <v>10</v>
      </c>
      <c r="G16" s="26" t="s">
        <v>6</v>
      </c>
      <c r="H16" s="26" t="s">
        <v>16</v>
      </c>
      <c r="I16" s="26" t="s">
        <v>17</v>
      </c>
      <c r="J16" s="26" t="s">
        <v>5</v>
      </c>
      <c r="K16" s="26" t="s">
        <v>11</v>
      </c>
      <c r="L16" s="26" t="s">
        <v>18</v>
      </c>
      <c r="M16" s="26" t="s">
        <v>3</v>
      </c>
      <c r="N16" s="26" t="s">
        <v>19</v>
      </c>
    </row>
    <row r="17" spans="1:14" ht="22.5" customHeight="1" x14ac:dyDescent="0.25">
      <c r="A17" s="27"/>
      <c r="B17" s="27"/>
      <c r="C17" s="9" t="s">
        <v>8</v>
      </c>
      <c r="D17" s="9" t="s">
        <v>9</v>
      </c>
      <c r="E17" s="29"/>
      <c r="F17" s="29"/>
      <c r="G17" s="27"/>
      <c r="H17" s="27"/>
      <c r="I17" s="27"/>
      <c r="J17" s="27"/>
      <c r="K17" s="27"/>
      <c r="L17" s="27"/>
      <c r="M17" s="27"/>
      <c r="N17" s="27"/>
    </row>
    <row r="18" spans="1:14" ht="45" x14ac:dyDescent="0.25">
      <c r="A18" s="7">
        <v>1</v>
      </c>
      <c r="B18" s="10" t="s">
        <v>46</v>
      </c>
      <c r="C18" s="11" t="s">
        <v>22</v>
      </c>
      <c r="D18" s="11" t="s">
        <v>23</v>
      </c>
      <c r="E18" s="12">
        <v>3300</v>
      </c>
      <c r="F18" s="13" t="s">
        <v>24</v>
      </c>
      <c r="G18" s="11" t="s">
        <v>25</v>
      </c>
      <c r="H18" s="11" t="s">
        <v>266</v>
      </c>
      <c r="I18" s="11" t="s">
        <v>26</v>
      </c>
      <c r="J18" s="13">
        <v>1.1000000000000001</v>
      </c>
      <c r="K18" s="13">
        <v>0</v>
      </c>
      <c r="L18" s="11" t="s">
        <v>45</v>
      </c>
      <c r="M18" s="8"/>
      <c r="N18" s="8"/>
    </row>
    <row r="19" spans="1:14" ht="45" x14ac:dyDescent="0.25">
      <c r="A19" s="7">
        <v>2</v>
      </c>
      <c r="B19" s="10" t="s">
        <v>47</v>
      </c>
      <c r="C19" s="11" t="s">
        <v>27</v>
      </c>
      <c r="D19" s="11" t="s">
        <v>28</v>
      </c>
      <c r="E19" s="12">
        <v>8400</v>
      </c>
      <c r="F19" s="13" t="s">
        <v>24</v>
      </c>
      <c r="G19" s="11" t="s">
        <v>25</v>
      </c>
      <c r="H19" s="11" t="s">
        <v>266</v>
      </c>
      <c r="I19" s="11" t="s">
        <v>26</v>
      </c>
      <c r="J19" s="13">
        <v>2.8</v>
      </c>
      <c r="K19" s="13">
        <v>0</v>
      </c>
      <c r="L19" s="11" t="s">
        <v>45</v>
      </c>
      <c r="M19" s="8"/>
      <c r="N19" s="8"/>
    </row>
    <row r="20" spans="1:14" ht="45" x14ac:dyDescent="0.25">
      <c r="A20" s="7">
        <v>3</v>
      </c>
      <c r="B20" s="14" t="s">
        <v>49</v>
      </c>
      <c r="C20" s="11" t="s">
        <v>29</v>
      </c>
      <c r="D20" s="11" t="s">
        <v>30</v>
      </c>
      <c r="E20" s="12">
        <v>2400</v>
      </c>
      <c r="F20" s="13" t="s">
        <v>24</v>
      </c>
      <c r="G20" s="11" t="s">
        <v>25</v>
      </c>
      <c r="H20" s="11" t="s">
        <v>266</v>
      </c>
      <c r="I20" s="11" t="s">
        <v>26</v>
      </c>
      <c r="J20" s="13">
        <v>0.81</v>
      </c>
      <c r="K20" s="13">
        <v>0</v>
      </c>
      <c r="L20" s="11" t="s">
        <v>45</v>
      </c>
      <c r="M20" s="8"/>
      <c r="N20" s="8"/>
    </row>
    <row r="21" spans="1:14" ht="45" x14ac:dyDescent="0.25">
      <c r="A21" s="7">
        <v>4</v>
      </c>
      <c r="B21" s="15" t="s">
        <v>50</v>
      </c>
      <c r="C21" s="11" t="s">
        <v>31</v>
      </c>
      <c r="D21" s="11" t="s">
        <v>32</v>
      </c>
      <c r="E21" s="12">
        <v>2070</v>
      </c>
      <c r="F21" s="13" t="s">
        <v>24</v>
      </c>
      <c r="G21" s="11" t="s">
        <v>25</v>
      </c>
      <c r="H21" s="11" t="s">
        <v>266</v>
      </c>
      <c r="I21" s="11" t="s">
        <v>26</v>
      </c>
      <c r="J21" s="13">
        <v>0.69</v>
      </c>
      <c r="K21" s="13">
        <v>0</v>
      </c>
      <c r="L21" s="11" t="s">
        <v>45</v>
      </c>
      <c r="M21" s="8"/>
      <c r="N21" s="8"/>
    </row>
    <row r="22" spans="1:14" ht="45" x14ac:dyDescent="0.25">
      <c r="A22" s="7">
        <v>5</v>
      </c>
      <c r="B22" s="14" t="s">
        <v>51</v>
      </c>
      <c r="C22" s="11" t="s">
        <v>33</v>
      </c>
      <c r="D22" s="11" t="s">
        <v>34</v>
      </c>
      <c r="E22" s="12">
        <v>13110</v>
      </c>
      <c r="F22" s="13" t="s">
        <v>24</v>
      </c>
      <c r="G22" s="11" t="s">
        <v>25</v>
      </c>
      <c r="H22" s="11" t="s">
        <v>266</v>
      </c>
      <c r="I22" s="11" t="s">
        <v>26</v>
      </c>
      <c r="J22" s="13">
        <v>4.37</v>
      </c>
      <c r="K22" s="13">
        <v>0</v>
      </c>
      <c r="L22" s="11" t="s">
        <v>45</v>
      </c>
      <c r="M22" s="8"/>
      <c r="N22" s="8"/>
    </row>
    <row r="23" spans="1:14" ht="45" x14ac:dyDescent="0.25">
      <c r="A23" s="7">
        <v>6</v>
      </c>
      <c r="B23" s="14" t="s">
        <v>52</v>
      </c>
      <c r="C23" s="11" t="s">
        <v>35</v>
      </c>
      <c r="D23" s="11" t="s">
        <v>36</v>
      </c>
      <c r="E23" s="12">
        <v>2370</v>
      </c>
      <c r="F23" s="13" t="s">
        <v>24</v>
      </c>
      <c r="G23" s="11" t="s">
        <v>25</v>
      </c>
      <c r="H23" s="11" t="s">
        <v>266</v>
      </c>
      <c r="I23" s="11" t="s">
        <v>26</v>
      </c>
      <c r="J23" s="13">
        <v>0.78</v>
      </c>
      <c r="K23" s="13">
        <v>0</v>
      </c>
      <c r="L23" s="11" t="s">
        <v>45</v>
      </c>
      <c r="M23" s="8"/>
      <c r="N23" s="8"/>
    </row>
    <row r="24" spans="1:14" ht="45" x14ac:dyDescent="0.25">
      <c r="A24" s="7">
        <v>7</v>
      </c>
      <c r="B24" s="16" t="s">
        <v>53</v>
      </c>
      <c r="C24" s="11" t="s">
        <v>37</v>
      </c>
      <c r="D24" s="11" t="s">
        <v>38</v>
      </c>
      <c r="E24" s="12">
        <v>3660</v>
      </c>
      <c r="F24" s="13" t="s">
        <v>24</v>
      </c>
      <c r="G24" s="11" t="s">
        <v>25</v>
      </c>
      <c r="H24" s="11" t="s">
        <v>266</v>
      </c>
      <c r="I24" s="11" t="s">
        <v>26</v>
      </c>
      <c r="J24" s="13">
        <v>1.22</v>
      </c>
      <c r="K24" s="13">
        <v>0</v>
      </c>
      <c r="L24" s="11" t="s">
        <v>45</v>
      </c>
      <c r="M24" s="8"/>
      <c r="N24" s="8"/>
    </row>
    <row r="25" spans="1:14" ht="45" x14ac:dyDescent="0.25">
      <c r="A25" s="7">
        <v>8</v>
      </c>
      <c r="B25" s="16" t="s">
        <v>54</v>
      </c>
      <c r="C25" s="11" t="s">
        <v>39</v>
      </c>
      <c r="D25" s="11" t="s">
        <v>40</v>
      </c>
      <c r="E25" s="12">
        <v>1500</v>
      </c>
      <c r="F25" s="13" t="s">
        <v>24</v>
      </c>
      <c r="G25" s="11" t="s">
        <v>25</v>
      </c>
      <c r="H25" s="11" t="s">
        <v>266</v>
      </c>
      <c r="I25" s="11" t="s">
        <v>26</v>
      </c>
      <c r="J25" s="13">
        <v>0.5</v>
      </c>
      <c r="K25" s="13">
        <v>0</v>
      </c>
      <c r="L25" s="11" t="s">
        <v>45</v>
      </c>
      <c r="M25" s="8"/>
      <c r="N25" s="8"/>
    </row>
    <row r="26" spans="1:14" ht="45" x14ac:dyDescent="0.25">
      <c r="A26" s="7">
        <v>9</v>
      </c>
      <c r="B26" s="16" t="s">
        <v>55</v>
      </c>
      <c r="C26" s="11" t="s">
        <v>41</v>
      </c>
      <c r="D26" s="11" t="s">
        <v>42</v>
      </c>
      <c r="E26" s="12">
        <v>7900</v>
      </c>
      <c r="F26" s="13" t="s">
        <v>24</v>
      </c>
      <c r="G26" s="11" t="s">
        <v>25</v>
      </c>
      <c r="H26" s="11" t="s">
        <v>266</v>
      </c>
      <c r="I26" s="11" t="s">
        <v>26</v>
      </c>
      <c r="J26" s="13">
        <v>2.66</v>
      </c>
      <c r="K26" s="13">
        <v>0</v>
      </c>
      <c r="L26" s="11" t="s">
        <v>45</v>
      </c>
      <c r="M26" s="8"/>
      <c r="N26" s="8"/>
    </row>
    <row r="27" spans="1:14" ht="45" x14ac:dyDescent="0.25">
      <c r="A27" s="7">
        <v>10</v>
      </c>
      <c r="B27" s="16" t="s">
        <v>56</v>
      </c>
      <c r="C27" s="11" t="s">
        <v>43</v>
      </c>
      <c r="D27" s="11" t="s">
        <v>44</v>
      </c>
      <c r="E27" s="12">
        <v>2070</v>
      </c>
      <c r="F27" s="13" t="s">
        <v>24</v>
      </c>
      <c r="G27" s="11" t="s">
        <v>25</v>
      </c>
      <c r="H27" s="11" t="s">
        <v>266</v>
      </c>
      <c r="I27" s="11" t="s">
        <v>26</v>
      </c>
      <c r="J27" s="13">
        <v>0.65</v>
      </c>
      <c r="K27" s="13">
        <v>0</v>
      </c>
      <c r="L27" s="11" t="s">
        <v>45</v>
      </c>
      <c r="M27" s="8"/>
      <c r="N27" s="8"/>
    </row>
    <row r="28" spans="1:14" ht="45" x14ac:dyDescent="0.25">
      <c r="A28" s="7">
        <v>11</v>
      </c>
      <c r="B28" s="16" t="s">
        <v>57</v>
      </c>
      <c r="C28" s="11" t="s">
        <v>125</v>
      </c>
      <c r="D28" s="11" t="s">
        <v>126</v>
      </c>
      <c r="E28" s="12">
        <v>720</v>
      </c>
      <c r="F28" s="13" t="s">
        <v>24</v>
      </c>
      <c r="G28" s="11" t="s">
        <v>25</v>
      </c>
      <c r="H28" s="11" t="s">
        <v>266</v>
      </c>
      <c r="I28" s="11" t="s">
        <v>26</v>
      </c>
      <c r="J28" s="13">
        <v>0.24</v>
      </c>
      <c r="K28" s="13">
        <v>0</v>
      </c>
      <c r="L28" s="11" t="s">
        <v>45</v>
      </c>
      <c r="M28" s="8"/>
      <c r="N28" s="8"/>
    </row>
    <row r="29" spans="1:14" ht="45" x14ac:dyDescent="0.25">
      <c r="A29" s="7">
        <v>12</v>
      </c>
      <c r="B29" s="16" t="s">
        <v>58</v>
      </c>
      <c r="C29" s="11" t="s">
        <v>127</v>
      </c>
      <c r="D29" s="11" t="s">
        <v>128</v>
      </c>
      <c r="E29" s="12">
        <v>7050</v>
      </c>
      <c r="F29" s="13" t="s">
        <v>24</v>
      </c>
      <c r="G29" s="11" t="s">
        <v>25</v>
      </c>
      <c r="H29" s="11" t="s">
        <v>266</v>
      </c>
      <c r="I29" s="11" t="s">
        <v>26</v>
      </c>
      <c r="J29" s="13">
        <v>2.35</v>
      </c>
      <c r="K29" s="13">
        <v>0</v>
      </c>
      <c r="L29" s="11" t="s">
        <v>45</v>
      </c>
      <c r="M29" s="8"/>
      <c r="N29" s="8"/>
    </row>
    <row r="30" spans="1:14" ht="45" x14ac:dyDescent="0.25">
      <c r="A30" s="7">
        <v>13</v>
      </c>
      <c r="B30" s="16" t="s">
        <v>59</v>
      </c>
      <c r="C30" s="11" t="s">
        <v>127</v>
      </c>
      <c r="D30" s="11" t="s">
        <v>128</v>
      </c>
      <c r="E30" s="12">
        <v>3690</v>
      </c>
      <c r="F30" s="13" t="s">
        <v>24</v>
      </c>
      <c r="G30" s="11" t="s">
        <v>25</v>
      </c>
      <c r="H30" s="11" t="s">
        <v>266</v>
      </c>
      <c r="I30" s="11" t="s">
        <v>26</v>
      </c>
      <c r="J30" s="13">
        <v>1.23</v>
      </c>
      <c r="K30" s="13">
        <v>0</v>
      </c>
      <c r="L30" s="11" t="s">
        <v>45</v>
      </c>
      <c r="M30" s="8"/>
      <c r="N30" s="8"/>
    </row>
    <row r="31" spans="1:14" ht="45" x14ac:dyDescent="0.25">
      <c r="A31" s="7">
        <v>14</v>
      </c>
      <c r="B31" s="16" t="s">
        <v>60</v>
      </c>
      <c r="C31" s="11" t="s">
        <v>129</v>
      </c>
      <c r="D31" s="11" t="s">
        <v>130</v>
      </c>
      <c r="E31" s="12">
        <v>300</v>
      </c>
      <c r="F31" s="13" t="s">
        <v>24</v>
      </c>
      <c r="G31" s="11" t="s">
        <v>25</v>
      </c>
      <c r="H31" s="11" t="s">
        <v>265</v>
      </c>
      <c r="I31" s="11" t="s">
        <v>26</v>
      </c>
      <c r="J31" s="13">
        <v>0.1</v>
      </c>
      <c r="K31" s="13">
        <v>0</v>
      </c>
      <c r="L31" s="11" t="s">
        <v>45</v>
      </c>
      <c r="M31" s="8"/>
      <c r="N31" s="8"/>
    </row>
    <row r="32" spans="1:14" ht="45" x14ac:dyDescent="0.25">
      <c r="A32" s="7">
        <v>15</v>
      </c>
      <c r="B32" s="16" t="s">
        <v>61</v>
      </c>
      <c r="C32" s="11" t="s">
        <v>131</v>
      </c>
      <c r="D32" s="11" t="s">
        <v>132</v>
      </c>
      <c r="E32" s="12">
        <v>3450</v>
      </c>
      <c r="F32" s="13" t="s">
        <v>24</v>
      </c>
      <c r="G32" s="11" t="s">
        <v>25</v>
      </c>
      <c r="H32" s="11" t="s">
        <v>266</v>
      </c>
      <c r="I32" s="11" t="s">
        <v>26</v>
      </c>
      <c r="J32" s="13">
        <v>1.1499999999999999</v>
      </c>
      <c r="K32" s="13">
        <v>0</v>
      </c>
      <c r="L32" s="11" t="s">
        <v>45</v>
      </c>
      <c r="M32" s="8"/>
      <c r="N32" s="8"/>
    </row>
    <row r="33" spans="1:14" ht="45" x14ac:dyDescent="0.25">
      <c r="A33" s="7">
        <v>16</v>
      </c>
      <c r="B33" s="16" t="s">
        <v>62</v>
      </c>
      <c r="C33" s="11" t="s">
        <v>133</v>
      </c>
      <c r="D33" s="11" t="s">
        <v>134</v>
      </c>
      <c r="E33" s="12">
        <v>4380</v>
      </c>
      <c r="F33" s="13" t="s">
        <v>24</v>
      </c>
      <c r="G33" s="11" t="s">
        <v>25</v>
      </c>
      <c r="H33" s="11" t="s">
        <v>266</v>
      </c>
      <c r="I33" s="11" t="s">
        <v>26</v>
      </c>
      <c r="J33" s="13">
        <v>1.46</v>
      </c>
      <c r="K33" s="13">
        <v>0</v>
      </c>
      <c r="L33" s="11" t="s">
        <v>45</v>
      </c>
      <c r="M33" s="8"/>
      <c r="N33" s="8"/>
    </row>
    <row r="34" spans="1:14" ht="45" x14ac:dyDescent="0.25">
      <c r="A34" s="7">
        <v>17</v>
      </c>
      <c r="B34" s="16" t="s">
        <v>63</v>
      </c>
      <c r="C34" s="11" t="s">
        <v>135</v>
      </c>
      <c r="D34" s="11" t="s">
        <v>136</v>
      </c>
      <c r="E34" s="12">
        <v>2160</v>
      </c>
      <c r="F34" s="13" t="s">
        <v>24</v>
      </c>
      <c r="G34" s="11" t="s">
        <v>25</v>
      </c>
      <c r="H34" s="11" t="s">
        <v>266</v>
      </c>
      <c r="I34" s="11" t="s">
        <v>26</v>
      </c>
      <c r="J34" s="13">
        <v>0.72</v>
      </c>
      <c r="K34" s="13">
        <v>0</v>
      </c>
      <c r="L34" s="11" t="s">
        <v>45</v>
      </c>
      <c r="M34" s="8"/>
      <c r="N34" s="8"/>
    </row>
    <row r="35" spans="1:14" ht="45" x14ac:dyDescent="0.25">
      <c r="A35" s="7">
        <v>18</v>
      </c>
      <c r="B35" s="17" t="s">
        <v>48</v>
      </c>
      <c r="C35" s="11" t="s">
        <v>137</v>
      </c>
      <c r="D35" s="11" t="s">
        <v>138</v>
      </c>
      <c r="E35" s="12">
        <v>16710</v>
      </c>
      <c r="F35" s="13" t="s">
        <v>24</v>
      </c>
      <c r="G35" s="11" t="s">
        <v>25</v>
      </c>
      <c r="H35" s="11" t="s">
        <v>266</v>
      </c>
      <c r="I35" s="11" t="s">
        <v>26</v>
      </c>
      <c r="J35" s="13">
        <v>5.57</v>
      </c>
      <c r="K35" s="13">
        <v>0</v>
      </c>
      <c r="L35" s="11" t="s">
        <v>45</v>
      </c>
      <c r="M35" s="8"/>
      <c r="N35" s="8"/>
    </row>
    <row r="36" spans="1:14" ht="30" x14ac:dyDescent="0.25">
      <c r="A36" s="7">
        <v>19</v>
      </c>
      <c r="B36" s="10" t="s">
        <v>64</v>
      </c>
      <c r="C36" s="11" t="s">
        <v>139</v>
      </c>
      <c r="D36" s="11" t="s">
        <v>140</v>
      </c>
      <c r="E36" s="12">
        <v>9660</v>
      </c>
      <c r="F36" s="13" t="s">
        <v>24</v>
      </c>
      <c r="G36" s="11" t="s">
        <v>25</v>
      </c>
      <c r="H36" s="11" t="s">
        <v>265</v>
      </c>
      <c r="I36" s="11" t="s">
        <v>26</v>
      </c>
      <c r="J36" s="13">
        <v>3.22</v>
      </c>
      <c r="K36" s="13">
        <v>0</v>
      </c>
      <c r="L36" s="11" t="s">
        <v>45</v>
      </c>
      <c r="M36" s="8"/>
      <c r="N36" s="8"/>
    </row>
    <row r="37" spans="1:14" ht="45" x14ac:dyDescent="0.25">
      <c r="A37" s="7">
        <v>20</v>
      </c>
      <c r="B37" s="10" t="s">
        <v>65</v>
      </c>
      <c r="C37" s="11" t="s">
        <v>141</v>
      </c>
      <c r="D37" s="11" t="s">
        <v>142</v>
      </c>
      <c r="E37" s="12">
        <v>1770</v>
      </c>
      <c r="F37" s="13" t="s">
        <v>24</v>
      </c>
      <c r="G37" s="11" t="s">
        <v>25</v>
      </c>
      <c r="H37" s="11" t="s">
        <v>266</v>
      </c>
      <c r="I37" s="11" t="s">
        <v>26</v>
      </c>
      <c r="J37" s="13">
        <v>0.59</v>
      </c>
      <c r="K37" s="13">
        <v>0</v>
      </c>
      <c r="L37" s="11" t="s">
        <v>45</v>
      </c>
      <c r="M37" s="8"/>
      <c r="N37" s="8"/>
    </row>
    <row r="38" spans="1:14" ht="45" x14ac:dyDescent="0.25">
      <c r="A38" s="7">
        <v>21</v>
      </c>
      <c r="B38" s="10" t="s">
        <v>66</v>
      </c>
      <c r="C38" s="11" t="s">
        <v>143</v>
      </c>
      <c r="D38" s="11" t="s">
        <v>144</v>
      </c>
      <c r="E38" s="12">
        <v>1110</v>
      </c>
      <c r="F38" s="13" t="s">
        <v>24</v>
      </c>
      <c r="G38" s="11" t="s">
        <v>25</v>
      </c>
      <c r="H38" s="11" t="s">
        <v>266</v>
      </c>
      <c r="I38" s="11" t="s">
        <v>26</v>
      </c>
      <c r="J38" s="13">
        <v>0.37</v>
      </c>
      <c r="K38" s="13">
        <v>0</v>
      </c>
      <c r="L38" s="11" t="s">
        <v>45</v>
      </c>
      <c r="M38" s="8"/>
      <c r="N38" s="8"/>
    </row>
    <row r="39" spans="1:14" ht="45" x14ac:dyDescent="0.25">
      <c r="A39" s="7">
        <v>22</v>
      </c>
      <c r="B39" s="10" t="s">
        <v>67</v>
      </c>
      <c r="C39" s="11" t="s">
        <v>145</v>
      </c>
      <c r="D39" s="11" t="s">
        <v>146</v>
      </c>
      <c r="E39" s="12">
        <v>660</v>
      </c>
      <c r="F39" s="13" t="s">
        <v>24</v>
      </c>
      <c r="G39" s="11" t="s">
        <v>25</v>
      </c>
      <c r="H39" s="11" t="s">
        <v>266</v>
      </c>
      <c r="I39" s="11" t="s">
        <v>26</v>
      </c>
      <c r="J39" s="13">
        <v>0.22</v>
      </c>
      <c r="K39" s="13">
        <v>0</v>
      </c>
      <c r="L39" s="11" t="s">
        <v>45</v>
      </c>
      <c r="M39" s="8"/>
      <c r="N39" s="8"/>
    </row>
    <row r="40" spans="1:14" ht="45" x14ac:dyDescent="0.25">
      <c r="A40" s="7">
        <v>23</v>
      </c>
      <c r="B40" s="10" t="s">
        <v>68</v>
      </c>
      <c r="C40" s="11" t="s">
        <v>147</v>
      </c>
      <c r="D40" s="11" t="s">
        <v>148</v>
      </c>
      <c r="E40" s="12">
        <v>1440</v>
      </c>
      <c r="F40" s="13" t="s">
        <v>24</v>
      </c>
      <c r="G40" s="11" t="s">
        <v>25</v>
      </c>
      <c r="H40" s="11" t="s">
        <v>266</v>
      </c>
      <c r="I40" s="11" t="s">
        <v>26</v>
      </c>
      <c r="J40" s="13">
        <v>0.48</v>
      </c>
      <c r="K40" s="13">
        <v>0</v>
      </c>
      <c r="L40" s="11" t="s">
        <v>45</v>
      </c>
      <c r="M40" s="8"/>
      <c r="N40" s="8"/>
    </row>
    <row r="41" spans="1:14" ht="45" x14ac:dyDescent="0.25">
      <c r="A41" s="7">
        <v>24</v>
      </c>
      <c r="B41" s="16" t="s">
        <v>69</v>
      </c>
      <c r="C41" s="11" t="s">
        <v>149</v>
      </c>
      <c r="D41" s="11" t="s">
        <v>150</v>
      </c>
      <c r="E41" s="12">
        <v>3300</v>
      </c>
      <c r="F41" s="13" t="s">
        <v>24</v>
      </c>
      <c r="G41" s="11" t="s">
        <v>25</v>
      </c>
      <c r="H41" s="11" t="s">
        <v>266</v>
      </c>
      <c r="I41" s="11" t="s">
        <v>26</v>
      </c>
      <c r="J41" s="13">
        <v>1.1000000000000001</v>
      </c>
      <c r="K41" s="13">
        <v>0</v>
      </c>
      <c r="L41" s="11" t="s">
        <v>45</v>
      </c>
      <c r="M41" s="8"/>
      <c r="N41" s="8"/>
    </row>
    <row r="42" spans="1:14" ht="45" x14ac:dyDescent="0.25">
      <c r="A42" s="7">
        <v>25</v>
      </c>
      <c r="B42" s="16" t="s">
        <v>70</v>
      </c>
      <c r="C42" s="11" t="s">
        <v>151</v>
      </c>
      <c r="D42" s="11" t="s">
        <v>152</v>
      </c>
      <c r="E42" s="12">
        <v>690</v>
      </c>
      <c r="F42" s="13" t="s">
        <v>24</v>
      </c>
      <c r="G42" s="11" t="s">
        <v>25</v>
      </c>
      <c r="H42" s="11" t="s">
        <v>266</v>
      </c>
      <c r="I42" s="11" t="s">
        <v>26</v>
      </c>
      <c r="J42" s="13">
        <v>0.23</v>
      </c>
      <c r="K42" s="13">
        <v>0</v>
      </c>
      <c r="L42" s="11" t="s">
        <v>45</v>
      </c>
      <c r="M42" s="8"/>
      <c r="N42" s="8"/>
    </row>
    <row r="43" spans="1:14" ht="45" x14ac:dyDescent="0.25">
      <c r="A43" s="7">
        <v>26</v>
      </c>
      <c r="B43" s="19" t="s">
        <v>258</v>
      </c>
      <c r="C43" s="11" t="s">
        <v>153</v>
      </c>
      <c r="D43" s="11" t="s">
        <v>153</v>
      </c>
      <c r="E43" s="12">
        <v>3630</v>
      </c>
      <c r="F43" s="13" t="s">
        <v>24</v>
      </c>
      <c r="G43" s="11" t="s">
        <v>25</v>
      </c>
      <c r="H43" s="11" t="s">
        <v>266</v>
      </c>
      <c r="I43" s="11" t="s">
        <v>26</v>
      </c>
      <c r="J43" s="13">
        <v>1.21</v>
      </c>
      <c r="K43" s="13">
        <v>0</v>
      </c>
      <c r="L43" s="11" t="s">
        <v>45</v>
      </c>
      <c r="M43" s="8"/>
      <c r="N43" s="8"/>
    </row>
    <row r="44" spans="1:14" ht="45" x14ac:dyDescent="0.25">
      <c r="A44" s="7">
        <v>29</v>
      </c>
      <c r="B44" s="16" t="s">
        <v>71</v>
      </c>
      <c r="C44" s="11" t="s">
        <v>154</v>
      </c>
      <c r="D44" s="11" t="s">
        <v>155</v>
      </c>
      <c r="E44" s="12">
        <v>1080</v>
      </c>
      <c r="F44" s="13" t="s">
        <v>24</v>
      </c>
      <c r="G44" s="11" t="s">
        <v>25</v>
      </c>
      <c r="H44" s="11" t="s">
        <v>266</v>
      </c>
      <c r="I44" s="11" t="s">
        <v>26</v>
      </c>
      <c r="J44" s="13">
        <v>0.36</v>
      </c>
      <c r="K44" s="13">
        <v>0</v>
      </c>
      <c r="L44" s="11" t="s">
        <v>45</v>
      </c>
      <c r="M44" s="8"/>
      <c r="N44" s="8"/>
    </row>
    <row r="45" spans="1:14" ht="45" x14ac:dyDescent="0.25">
      <c r="A45" s="7">
        <v>30</v>
      </c>
      <c r="B45" s="16" t="s">
        <v>72</v>
      </c>
      <c r="C45" s="11" t="s">
        <v>156</v>
      </c>
      <c r="D45" s="11" t="s">
        <v>157</v>
      </c>
      <c r="E45" s="12">
        <v>7470</v>
      </c>
      <c r="F45" s="13" t="s">
        <v>24</v>
      </c>
      <c r="G45" s="11" t="s">
        <v>25</v>
      </c>
      <c r="H45" s="11" t="s">
        <v>266</v>
      </c>
      <c r="I45" s="11" t="s">
        <v>26</v>
      </c>
      <c r="J45" s="13">
        <v>2.4900000000000002</v>
      </c>
      <c r="K45" s="13">
        <v>0</v>
      </c>
      <c r="L45" s="11" t="s">
        <v>45</v>
      </c>
      <c r="M45" s="8"/>
      <c r="N45" s="8"/>
    </row>
    <row r="46" spans="1:14" ht="45" x14ac:dyDescent="0.25">
      <c r="A46" s="7">
        <v>31</v>
      </c>
      <c r="B46" s="16" t="s">
        <v>73</v>
      </c>
      <c r="C46" s="11" t="s">
        <v>158</v>
      </c>
      <c r="D46" s="11" t="s">
        <v>159</v>
      </c>
      <c r="E46" s="12">
        <v>14580</v>
      </c>
      <c r="F46" s="13" t="s">
        <v>24</v>
      </c>
      <c r="G46" s="11" t="s">
        <v>25</v>
      </c>
      <c r="H46" s="11" t="s">
        <v>266</v>
      </c>
      <c r="I46" s="11" t="s">
        <v>26</v>
      </c>
      <c r="J46" s="13">
        <v>4.8600000000000003</v>
      </c>
      <c r="K46" s="13">
        <v>0</v>
      </c>
      <c r="L46" s="11" t="s">
        <v>45</v>
      </c>
      <c r="M46" s="8"/>
      <c r="N46" s="8"/>
    </row>
    <row r="47" spans="1:14" ht="45" x14ac:dyDescent="0.25">
      <c r="A47" s="7">
        <v>32</v>
      </c>
      <c r="B47" s="16" t="s">
        <v>74</v>
      </c>
      <c r="C47" s="11" t="s">
        <v>160</v>
      </c>
      <c r="D47" s="11" t="s">
        <v>161</v>
      </c>
      <c r="E47" s="12">
        <v>4230</v>
      </c>
      <c r="F47" s="13" t="s">
        <v>24</v>
      </c>
      <c r="G47" s="11" t="s">
        <v>25</v>
      </c>
      <c r="H47" s="11" t="s">
        <v>266</v>
      </c>
      <c r="I47" s="11" t="s">
        <v>26</v>
      </c>
      <c r="J47" s="13">
        <v>1.41</v>
      </c>
      <c r="K47" s="13">
        <v>0</v>
      </c>
      <c r="L47" s="11" t="s">
        <v>45</v>
      </c>
      <c r="M47" s="8"/>
      <c r="N47" s="8"/>
    </row>
    <row r="48" spans="1:14" ht="45" x14ac:dyDescent="0.25">
      <c r="A48" s="7">
        <v>33</v>
      </c>
      <c r="B48" s="16" t="s">
        <v>75</v>
      </c>
      <c r="C48" s="11" t="s">
        <v>162</v>
      </c>
      <c r="D48" s="11" t="s">
        <v>163</v>
      </c>
      <c r="E48" s="12">
        <v>3990</v>
      </c>
      <c r="F48" s="13" t="s">
        <v>24</v>
      </c>
      <c r="G48" s="11" t="s">
        <v>25</v>
      </c>
      <c r="H48" s="11" t="s">
        <v>266</v>
      </c>
      <c r="I48" s="11" t="s">
        <v>26</v>
      </c>
      <c r="J48" s="13">
        <v>1.33</v>
      </c>
      <c r="K48" s="13">
        <v>0</v>
      </c>
      <c r="L48" s="11" t="s">
        <v>45</v>
      </c>
      <c r="M48" s="8"/>
      <c r="N48" s="8"/>
    </row>
    <row r="49" spans="1:14" ht="45" x14ac:dyDescent="0.25">
      <c r="A49" s="7">
        <v>34</v>
      </c>
      <c r="B49" s="16" t="s">
        <v>76</v>
      </c>
      <c r="C49" s="11" t="s">
        <v>164</v>
      </c>
      <c r="D49" s="11" t="s">
        <v>165</v>
      </c>
      <c r="E49" s="12">
        <v>4230</v>
      </c>
      <c r="F49" s="13" t="s">
        <v>24</v>
      </c>
      <c r="G49" s="11" t="s">
        <v>25</v>
      </c>
      <c r="H49" s="11" t="s">
        <v>266</v>
      </c>
      <c r="I49" s="11" t="s">
        <v>26</v>
      </c>
      <c r="J49" s="13">
        <v>1.41</v>
      </c>
      <c r="K49" s="13">
        <v>0</v>
      </c>
      <c r="L49" s="11" t="s">
        <v>45</v>
      </c>
      <c r="M49" s="8"/>
      <c r="N49" s="8"/>
    </row>
    <row r="50" spans="1:14" ht="45" x14ac:dyDescent="0.25">
      <c r="A50" s="7">
        <v>35</v>
      </c>
      <c r="B50" s="16" t="s">
        <v>77</v>
      </c>
      <c r="C50" s="11" t="s">
        <v>166</v>
      </c>
      <c r="D50" s="11" t="s">
        <v>167</v>
      </c>
      <c r="E50" s="12">
        <v>2340</v>
      </c>
      <c r="F50" s="13" t="s">
        <v>24</v>
      </c>
      <c r="G50" s="11" t="s">
        <v>25</v>
      </c>
      <c r="H50" s="11" t="s">
        <v>266</v>
      </c>
      <c r="I50" s="11" t="s">
        <v>26</v>
      </c>
      <c r="J50" s="13">
        <v>0.78</v>
      </c>
      <c r="K50" s="13">
        <v>0</v>
      </c>
      <c r="L50" s="11" t="s">
        <v>45</v>
      </c>
      <c r="M50" s="8"/>
      <c r="N50" s="8"/>
    </row>
    <row r="51" spans="1:14" ht="45" x14ac:dyDescent="0.25">
      <c r="A51" s="7">
        <v>36</v>
      </c>
      <c r="B51" s="16" t="s">
        <v>78</v>
      </c>
      <c r="C51" s="11" t="s">
        <v>168</v>
      </c>
      <c r="D51" s="11" t="s">
        <v>169</v>
      </c>
      <c r="E51" s="12">
        <v>2940</v>
      </c>
      <c r="F51" s="13" t="s">
        <v>24</v>
      </c>
      <c r="G51" s="11" t="s">
        <v>25</v>
      </c>
      <c r="H51" s="11" t="s">
        <v>266</v>
      </c>
      <c r="I51" s="11" t="s">
        <v>26</v>
      </c>
      <c r="J51" s="13">
        <v>0.98</v>
      </c>
      <c r="K51" s="13">
        <v>0</v>
      </c>
      <c r="L51" s="11" t="s">
        <v>45</v>
      </c>
      <c r="M51" s="8"/>
      <c r="N51" s="8"/>
    </row>
    <row r="52" spans="1:14" ht="45" x14ac:dyDescent="0.25">
      <c r="A52" s="7">
        <v>37</v>
      </c>
      <c r="B52" s="16" t="s">
        <v>79</v>
      </c>
      <c r="C52" s="11" t="s">
        <v>170</v>
      </c>
      <c r="D52" s="11" t="s">
        <v>169</v>
      </c>
      <c r="E52" s="12">
        <v>1500</v>
      </c>
      <c r="F52" s="13" t="s">
        <v>24</v>
      </c>
      <c r="G52" s="11" t="s">
        <v>25</v>
      </c>
      <c r="H52" s="11" t="s">
        <v>266</v>
      </c>
      <c r="I52" s="11" t="s">
        <v>26</v>
      </c>
      <c r="J52" s="13">
        <v>0.5</v>
      </c>
      <c r="K52" s="13">
        <v>0</v>
      </c>
      <c r="L52" s="11" t="s">
        <v>45</v>
      </c>
      <c r="M52" s="8"/>
      <c r="N52" s="8"/>
    </row>
    <row r="53" spans="1:14" ht="45" x14ac:dyDescent="0.25">
      <c r="A53" s="7">
        <v>38</v>
      </c>
      <c r="B53" s="16" t="s">
        <v>80</v>
      </c>
      <c r="C53" s="11" t="s">
        <v>171</v>
      </c>
      <c r="D53" s="11" t="s">
        <v>172</v>
      </c>
      <c r="E53" s="12">
        <v>7920</v>
      </c>
      <c r="F53" s="13" t="s">
        <v>24</v>
      </c>
      <c r="G53" s="11" t="s">
        <v>25</v>
      </c>
      <c r="H53" s="11" t="s">
        <v>266</v>
      </c>
      <c r="I53" s="11" t="s">
        <v>26</v>
      </c>
      <c r="J53" s="13">
        <v>2.64</v>
      </c>
      <c r="K53" s="13">
        <v>0</v>
      </c>
      <c r="L53" s="11" t="s">
        <v>45</v>
      </c>
      <c r="M53" s="8"/>
      <c r="N53" s="8"/>
    </row>
    <row r="54" spans="1:14" ht="45" x14ac:dyDescent="0.25">
      <c r="A54" s="7">
        <v>39</v>
      </c>
      <c r="B54" s="16" t="s">
        <v>81</v>
      </c>
      <c r="C54" s="11" t="s">
        <v>173</v>
      </c>
      <c r="D54" s="11" t="s">
        <v>174</v>
      </c>
      <c r="E54" s="12">
        <v>1710</v>
      </c>
      <c r="F54" s="13" t="s">
        <v>24</v>
      </c>
      <c r="G54" s="11" t="s">
        <v>25</v>
      </c>
      <c r="H54" s="11" t="s">
        <v>265</v>
      </c>
      <c r="I54" s="11" t="s">
        <v>26</v>
      </c>
      <c r="J54" s="13">
        <v>0.56999999999999995</v>
      </c>
      <c r="K54" s="13">
        <v>0</v>
      </c>
      <c r="L54" s="11" t="s">
        <v>45</v>
      </c>
      <c r="M54" s="8"/>
      <c r="N54" s="8"/>
    </row>
    <row r="55" spans="1:14" ht="45" x14ac:dyDescent="0.25">
      <c r="A55" s="7">
        <v>40</v>
      </c>
      <c r="B55" s="16" t="s">
        <v>82</v>
      </c>
      <c r="C55" s="11" t="s">
        <v>175</v>
      </c>
      <c r="D55" s="11" t="s">
        <v>176</v>
      </c>
      <c r="E55" s="12">
        <v>2940</v>
      </c>
      <c r="F55" s="13" t="s">
        <v>24</v>
      </c>
      <c r="G55" s="11" t="s">
        <v>25</v>
      </c>
      <c r="H55" s="11" t="s">
        <v>265</v>
      </c>
      <c r="I55" s="11" t="s">
        <v>26</v>
      </c>
      <c r="J55" s="13">
        <v>0.98</v>
      </c>
      <c r="K55" s="13">
        <v>0</v>
      </c>
      <c r="L55" s="11" t="s">
        <v>45</v>
      </c>
      <c r="M55" s="8"/>
      <c r="N55" s="8"/>
    </row>
    <row r="56" spans="1:14" ht="45" x14ac:dyDescent="0.25">
      <c r="A56" s="7">
        <v>41</v>
      </c>
      <c r="B56" s="16" t="s">
        <v>83</v>
      </c>
      <c r="C56" s="11" t="s">
        <v>177</v>
      </c>
      <c r="D56" s="11" t="s">
        <v>178</v>
      </c>
      <c r="E56" s="12">
        <v>2700</v>
      </c>
      <c r="F56" s="13" t="s">
        <v>24</v>
      </c>
      <c r="G56" s="11" t="s">
        <v>25</v>
      </c>
      <c r="H56" s="11" t="s">
        <v>265</v>
      </c>
      <c r="I56" s="11" t="s">
        <v>26</v>
      </c>
      <c r="J56" s="13">
        <v>0.9</v>
      </c>
      <c r="K56" s="13">
        <v>0</v>
      </c>
      <c r="L56" s="11" t="s">
        <v>45</v>
      </c>
      <c r="M56" s="8"/>
      <c r="N56" s="8"/>
    </row>
    <row r="57" spans="1:14" ht="45" x14ac:dyDescent="0.25">
      <c r="A57" s="7">
        <v>42</v>
      </c>
      <c r="B57" s="16" t="s">
        <v>84</v>
      </c>
      <c r="C57" s="11" t="s">
        <v>179</v>
      </c>
      <c r="D57" s="11" t="s">
        <v>180</v>
      </c>
      <c r="E57" s="12">
        <v>4230</v>
      </c>
      <c r="F57" s="13" t="s">
        <v>24</v>
      </c>
      <c r="G57" s="11" t="s">
        <v>25</v>
      </c>
      <c r="H57" s="11" t="s">
        <v>266</v>
      </c>
      <c r="I57" s="11" t="s">
        <v>26</v>
      </c>
      <c r="J57" s="13">
        <v>1.41</v>
      </c>
      <c r="K57" s="13">
        <v>0</v>
      </c>
      <c r="L57" s="11" t="s">
        <v>45</v>
      </c>
      <c r="M57" s="8"/>
      <c r="N57" s="8"/>
    </row>
    <row r="58" spans="1:14" ht="30" x14ac:dyDescent="0.25">
      <c r="A58" s="7">
        <v>43</v>
      </c>
      <c r="B58" s="16" t="s">
        <v>85</v>
      </c>
      <c r="C58" s="11" t="s">
        <v>181</v>
      </c>
      <c r="D58" s="11" t="s">
        <v>182</v>
      </c>
      <c r="E58" s="12">
        <v>5850</v>
      </c>
      <c r="F58" s="13" t="s">
        <v>24</v>
      </c>
      <c r="G58" s="11" t="s">
        <v>25</v>
      </c>
      <c r="H58" s="11" t="s">
        <v>265</v>
      </c>
      <c r="I58" s="11" t="s">
        <v>26</v>
      </c>
      <c r="J58" s="13">
        <v>1.95</v>
      </c>
      <c r="K58" s="13">
        <v>0</v>
      </c>
      <c r="L58" s="11" t="s">
        <v>45</v>
      </c>
      <c r="M58" s="8"/>
      <c r="N58" s="8"/>
    </row>
    <row r="59" spans="1:14" ht="45" x14ac:dyDescent="0.25">
      <c r="A59" s="7">
        <v>44</v>
      </c>
      <c r="B59" s="16" t="s">
        <v>86</v>
      </c>
      <c r="C59" s="11" t="s">
        <v>183</v>
      </c>
      <c r="D59" s="11" t="s">
        <v>184</v>
      </c>
      <c r="E59" s="12">
        <v>1350</v>
      </c>
      <c r="F59" s="13" t="s">
        <v>24</v>
      </c>
      <c r="G59" s="11" t="s">
        <v>25</v>
      </c>
      <c r="H59" s="11" t="s">
        <v>266</v>
      </c>
      <c r="I59" s="11" t="s">
        <v>26</v>
      </c>
      <c r="J59" s="13">
        <v>0.45</v>
      </c>
      <c r="K59" s="13">
        <v>0</v>
      </c>
      <c r="L59" s="11" t="s">
        <v>45</v>
      </c>
      <c r="M59" s="8"/>
      <c r="N59" s="8"/>
    </row>
    <row r="60" spans="1:14" ht="45" x14ac:dyDescent="0.25">
      <c r="A60" s="7">
        <v>45</v>
      </c>
      <c r="B60" s="16" t="s">
        <v>87</v>
      </c>
      <c r="C60" s="11" t="s">
        <v>185</v>
      </c>
      <c r="D60" s="11" t="s">
        <v>186</v>
      </c>
      <c r="E60" s="12">
        <v>5580</v>
      </c>
      <c r="F60" s="13" t="s">
        <v>24</v>
      </c>
      <c r="G60" s="11" t="s">
        <v>25</v>
      </c>
      <c r="H60" s="11" t="s">
        <v>265</v>
      </c>
      <c r="I60" s="11" t="s">
        <v>26</v>
      </c>
      <c r="J60" s="13">
        <v>1.86</v>
      </c>
      <c r="K60" s="13">
        <v>0</v>
      </c>
      <c r="L60" s="11" t="s">
        <v>45</v>
      </c>
      <c r="M60" s="8"/>
      <c r="N60" s="8"/>
    </row>
    <row r="61" spans="1:14" ht="45" x14ac:dyDescent="0.25">
      <c r="A61" s="7">
        <v>46</v>
      </c>
      <c r="B61" s="16" t="s">
        <v>88</v>
      </c>
      <c r="C61" s="11" t="s">
        <v>187</v>
      </c>
      <c r="D61" s="11" t="s">
        <v>188</v>
      </c>
      <c r="E61" s="12">
        <v>5280</v>
      </c>
      <c r="F61" s="13" t="s">
        <v>24</v>
      </c>
      <c r="G61" s="11" t="s">
        <v>25</v>
      </c>
      <c r="H61" s="11" t="s">
        <v>265</v>
      </c>
      <c r="I61" s="11" t="s">
        <v>26</v>
      </c>
      <c r="J61" s="13">
        <v>1.76</v>
      </c>
      <c r="K61" s="13">
        <v>0</v>
      </c>
      <c r="L61" s="11" t="s">
        <v>45</v>
      </c>
      <c r="M61" s="8"/>
      <c r="N61" s="8"/>
    </row>
    <row r="62" spans="1:14" ht="45" x14ac:dyDescent="0.25">
      <c r="A62" s="7">
        <v>47</v>
      </c>
      <c r="B62" s="16" t="s">
        <v>89</v>
      </c>
      <c r="C62" s="11" t="s">
        <v>189</v>
      </c>
      <c r="D62" s="11" t="s">
        <v>190</v>
      </c>
      <c r="E62" s="12">
        <v>3750</v>
      </c>
      <c r="F62" s="13" t="s">
        <v>24</v>
      </c>
      <c r="G62" s="11" t="s">
        <v>25</v>
      </c>
      <c r="H62" s="11" t="s">
        <v>265</v>
      </c>
      <c r="I62" s="11" t="s">
        <v>26</v>
      </c>
      <c r="J62" s="13">
        <v>1.25</v>
      </c>
      <c r="K62" s="13">
        <v>0</v>
      </c>
      <c r="L62" s="11" t="s">
        <v>45</v>
      </c>
      <c r="M62" s="8"/>
      <c r="N62" s="8"/>
    </row>
    <row r="63" spans="1:14" ht="45" x14ac:dyDescent="0.25">
      <c r="A63" s="7">
        <v>48</v>
      </c>
      <c r="B63" s="16" t="s">
        <v>90</v>
      </c>
      <c r="C63" s="11" t="s">
        <v>191</v>
      </c>
      <c r="D63" s="11" t="s">
        <v>192</v>
      </c>
      <c r="E63" s="12">
        <v>5460</v>
      </c>
      <c r="F63" s="13" t="s">
        <v>24</v>
      </c>
      <c r="G63" s="11" t="s">
        <v>25</v>
      </c>
      <c r="H63" s="11" t="s">
        <v>265</v>
      </c>
      <c r="I63" s="11" t="s">
        <v>26</v>
      </c>
      <c r="J63" s="13">
        <v>1.82</v>
      </c>
      <c r="K63" s="13">
        <v>0</v>
      </c>
      <c r="L63" s="11" t="s">
        <v>45</v>
      </c>
      <c r="M63" s="8"/>
      <c r="N63" s="8"/>
    </row>
    <row r="64" spans="1:14" ht="45" x14ac:dyDescent="0.25">
      <c r="A64" s="7">
        <v>49</v>
      </c>
      <c r="B64" s="16" t="s">
        <v>91</v>
      </c>
      <c r="C64" s="11" t="s">
        <v>193</v>
      </c>
      <c r="D64" s="11" t="s">
        <v>194</v>
      </c>
      <c r="E64" s="12">
        <v>3000</v>
      </c>
      <c r="F64" s="13" t="s">
        <v>24</v>
      </c>
      <c r="G64" s="11" t="s">
        <v>25</v>
      </c>
      <c r="H64" s="11" t="s">
        <v>266</v>
      </c>
      <c r="I64" s="11" t="s">
        <v>26</v>
      </c>
      <c r="J64" s="13">
        <v>1</v>
      </c>
      <c r="K64" s="13">
        <v>0</v>
      </c>
      <c r="L64" s="11" t="s">
        <v>45</v>
      </c>
      <c r="M64" s="8"/>
      <c r="N64" s="8"/>
    </row>
    <row r="65" spans="1:14" ht="45" x14ac:dyDescent="0.25">
      <c r="A65" s="7">
        <v>50</v>
      </c>
      <c r="B65" s="16" t="s">
        <v>92</v>
      </c>
      <c r="C65" s="11" t="s">
        <v>195</v>
      </c>
      <c r="D65" s="11" t="s">
        <v>196</v>
      </c>
      <c r="E65" s="12">
        <v>5790</v>
      </c>
      <c r="F65" s="13" t="s">
        <v>24</v>
      </c>
      <c r="G65" s="11" t="s">
        <v>25</v>
      </c>
      <c r="H65" s="11" t="s">
        <v>266</v>
      </c>
      <c r="I65" s="11" t="s">
        <v>26</v>
      </c>
      <c r="J65" s="13">
        <v>1.93</v>
      </c>
      <c r="K65" s="13">
        <v>0</v>
      </c>
      <c r="L65" s="11" t="s">
        <v>45</v>
      </c>
      <c r="M65" s="8"/>
      <c r="N65" s="8"/>
    </row>
    <row r="66" spans="1:14" ht="45" x14ac:dyDescent="0.25">
      <c r="A66" s="7">
        <v>51</v>
      </c>
      <c r="B66" s="16" t="s">
        <v>93</v>
      </c>
      <c r="C66" s="11" t="s">
        <v>197</v>
      </c>
      <c r="D66" s="11" t="s">
        <v>198</v>
      </c>
      <c r="E66" s="12">
        <v>330</v>
      </c>
      <c r="F66" s="13" t="s">
        <v>24</v>
      </c>
      <c r="G66" s="11" t="s">
        <v>25</v>
      </c>
      <c r="H66" s="11" t="s">
        <v>266</v>
      </c>
      <c r="I66" s="11" t="s">
        <v>26</v>
      </c>
      <c r="J66" s="13">
        <v>0.11</v>
      </c>
      <c r="K66" s="13">
        <v>0</v>
      </c>
      <c r="L66" s="11" t="s">
        <v>45</v>
      </c>
      <c r="M66" s="8"/>
      <c r="N66" s="8"/>
    </row>
    <row r="67" spans="1:14" ht="45" x14ac:dyDescent="0.25">
      <c r="A67" s="7">
        <v>52</v>
      </c>
      <c r="B67" s="16" t="s">
        <v>94</v>
      </c>
      <c r="C67" s="11" t="s">
        <v>199</v>
      </c>
      <c r="D67" s="11" t="s">
        <v>200</v>
      </c>
      <c r="E67" s="12">
        <v>7500</v>
      </c>
      <c r="F67" s="13" t="s">
        <v>24</v>
      </c>
      <c r="G67" s="11" t="s">
        <v>25</v>
      </c>
      <c r="H67" s="11" t="s">
        <v>266</v>
      </c>
      <c r="I67" s="11" t="s">
        <v>26</v>
      </c>
      <c r="J67" s="13">
        <v>2.5</v>
      </c>
      <c r="K67" s="13">
        <v>0</v>
      </c>
      <c r="L67" s="11" t="s">
        <v>45</v>
      </c>
      <c r="M67" s="8"/>
      <c r="N67" s="8"/>
    </row>
    <row r="68" spans="1:14" ht="45" x14ac:dyDescent="0.25">
      <c r="A68" s="7">
        <v>53</v>
      </c>
      <c r="B68" s="16" t="s">
        <v>95</v>
      </c>
      <c r="C68" s="11" t="s">
        <v>201</v>
      </c>
      <c r="D68" s="11" t="s">
        <v>202</v>
      </c>
      <c r="E68" s="12">
        <v>540</v>
      </c>
      <c r="F68" s="13" t="s">
        <v>24</v>
      </c>
      <c r="G68" s="11" t="s">
        <v>25</v>
      </c>
      <c r="H68" s="11" t="s">
        <v>266</v>
      </c>
      <c r="I68" s="11" t="s">
        <v>26</v>
      </c>
      <c r="J68" s="13">
        <v>0.18</v>
      </c>
      <c r="K68" s="13">
        <v>0</v>
      </c>
      <c r="L68" s="11" t="s">
        <v>45</v>
      </c>
      <c r="M68" s="8"/>
      <c r="N68" s="8"/>
    </row>
    <row r="69" spans="1:14" ht="45" x14ac:dyDescent="0.25">
      <c r="A69" s="7">
        <v>54</v>
      </c>
      <c r="B69" s="16" t="s">
        <v>96</v>
      </c>
      <c r="C69" s="11" t="s">
        <v>203</v>
      </c>
      <c r="D69" s="11" t="s">
        <v>204</v>
      </c>
      <c r="E69" s="12">
        <v>1200</v>
      </c>
      <c r="F69" s="13" t="s">
        <v>24</v>
      </c>
      <c r="G69" s="11" t="s">
        <v>25</v>
      </c>
      <c r="H69" s="11" t="s">
        <v>266</v>
      </c>
      <c r="I69" s="11" t="s">
        <v>26</v>
      </c>
      <c r="J69" s="13">
        <v>0.4</v>
      </c>
      <c r="K69" s="13">
        <v>0</v>
      </c>
      <c r="L69" s="11" t="s">
        <v>45</v>
      </c>
      <c r="M69" s="8"/>
      <c r="N69" s="8"/>
    </row>
    <row r="70" spans="1:14" ht="45" x14ac:dyDescent="0.25">
      <c r="A70" s="7">
        <v>55</v>
      </c>
      <c r="B70" s="16" t="s">
        <v>97</v>
      </c>
      <c r="C70" s="11" t="s">
        <v>205</v>
      </c>
      <c r="D70" s="11" t="s">
        <v>206</v>
      </c>
      <c r="E70" s="12">
        <v>3930</v>
      </c>
      <c r="F70" s="13" t="s">
        <v>24</v>
      </c>
      <c r="G70" s="11" t="s">
        <v>25</v>
      </c>
      <c r="H70" s="11" t="s">
        <v>266</v>
      </c>
      <c r="I70" s="11" t="s">
        <v>26</v>
      </c>
      <c r="J70" s="13">
        <v>1.31</v>
      </c>
      <c r="K70" s="13">
        <v>0</v>
      </c>
      <c r="L70" s="11" t="s">
        <v>45</v>
      </c>
      <c r="M70" s="8"/>
      <c r="N70" s="8"/>
    </row>
    <row r="71" spans="1:14" ht="45" x14ac:dyDescent="0.25">
      <c r="A71" s="7">
        <v>56</v>
      </c>
      <c r="B71" s="16" t="s">
        <v>98</v>
      </c>
      <c r="C71" s="11" t="s">
        <v>207</v>
      </c>
      <c r="D71" s="11" t="s">
        <v>208</v>
      </c>
      <c r="E71" s="12">
        <v>2010</v>
      </c>
      <c r="F71" s="13" t="s">
        <v>24</v>
      </c>
      <c r="G71" s="11" t="s">
        <v>25</v>
      </c>
      <c r="H71" s="11" t="s">
        <v>266</v>
      </c>
      <c r="I71" s="11" t="s">
        <v>26</v>
      </c>
      <c r="J71" s="13">
        <v>0.67</v>
      </c>
      <c r="K71" s="13">
        <v>0</v>
      </c>
      <c r="L71" s="11" t="s">
        <v>45</v>
      </c>
      <c r="M71" s="8"/>
      <c r="N71" s="8"/>
    </row>
    <row r="72" spans="1:14" ht="30" x14ac:dyDescent="0.25">
      <c r="A72" s="7">
        <v>57</v>
      </c>
      <c r="B72" s="16" t="s">
        <v>99</v>
      </c>
      <c r="C72" s="11" t="s">
        <v>209</v>
      </c>
      <c r="D72" s="11" t="s">
        <v>210</v>
      </c>
      <c r="E72" s="12">
        <v>2220</v>
      </c>
      <c r="F72" s="13" t="s">
        <v>24</v>
      </c>
      <c r="G72" s="11" t="s">
        <v>25</v>
      </c>
      <c r="H72" s="11" t="s">
        <v>265</v>
      </c>
      <c r="I72" s="11" t="s">
        <v>26</v>
      </c>
      <c r="J72" s="13">
        <v>0.74</v>
      </c>
      <c r="K72" s="13">
        <v>0</v>
      </c>
      <c r="L72" s="11" t="s">
        <v>45</v>
      </c>
      <c r="M72" s="8"/>
      <c r="N72" s="8"/>
    </row>
    <row r="73" spans="1:14" ht="30" x14ac:dyDescent="0.25">
      <c r="A73" s="7">
        <v>58</v>
      </c>
      <c r="B73" s="16" t="s">
        <v>100</v>
      </c>
      <c r="C73" s="11" t="s">
        <v>211</v>
      </c>
      <c r="D73" s="11" t="s">
        <v>212</v>
      </c>
      <c r="E73" s="12">
        <v>300</v>
      </c>
      <c r="F73" s="13" t="s">
        <v>24</v>
      </c>
      <c r="G73" s="11" t="s">
        <v>25</v>
      </c>
      <c r="H73" s="11" t="s">
        <v>265</v>
      </c>
      <c r="I73" s="11" t="s">
        <v>26</v>
      </c>
      <c r="J73" s="13">
        <v>0.1</v>
      </c>
      <c r="K73" s="13">
        <v>0</v>
      </c>
      <c r="L73" s="11" t="s">
        <v>45</v>
      </c>
      <c r="M73" s="8"/>
      <c r="N73" s="8"/>
    </row>
    <row r="74" spans="1:14" ht="45" x14ac:dyDescent="0.25">
      <c r="A74" s="7">
        <v>59</v>
      </c>
      <c r="B74" s="16" t="s">
        <v>101</v>
      </c>
      <c r="C74" s="11" t="s">
        <v>213</v>
      </c>
      <c r="D74" s="11" t="s">
        <v>214</v>
      </c>
      <c r="E74" s="12">
        <v>5790</v>
      </c>
      <c r="F74" s="13" t="s">
        <v>24</v>
      </c>
      <c r="G74" s="11" t="s">
        <v>25</v>
      </c>
      <c r="H74" s="11" t="s">
        <v>265</v>
      </c>
      <c r="I74" s="11" t="s">
        <v>26</v>
      </c>
      <c r="J74" s="13">
        <v>1.93</v>
      </c>
      <c r="K74" s="13">
        <v>0</v>
      </c>
      <c r="L74" s="11" t="s">
        <v>45</v>
      </c>
      <c r="M74" s="8"/>
      <c r="N74" s="8"/>
    </row>
    <row r="75" spans="1:14" ht="45" x14ac:dyDescent="0.25">
      <c r="A75" s="7">
        <v>60</v>
      </c>
      <c r="B75" s="16" t="s">
        <v>102</v>
      </c>
      <c r="C75" s="11" t="s">
        <v>215</v>
      </c>
      <c r="D75" s="11" t="s">
        <v>216</v>
      </c>
      <c r="E75" s="12">
        <v>25770</v>
      </c>
      <c r="F75" s="13" t="s">
        <v>24</v>
      </c>
      <c r="G75" s="11" t="s">
        <v>25</v>
      </c>
      <c r="H75" s="11" t="s">
        <v>265</v>
      </c>
      <c r="I75" s="11" t="s">
        <v>26</v>
      </c>
      <c r="J75" s="13">
        <v>8.59</v>
      </c>
      <c r="K75" s="13">
        <v>0</v>
      </c>
      <c r="L75" s="11" t="s">
        <v>45</v>
      </c>
      <c r="M75" s="8"/>
      <c r="N75" s="8"/>
    </row>
    <row r="76" spans="1:14" ht="30" x14ac:dyDescent="0.25">
      <c r="A76" s="7">
        <v>61</v>
      </c>
      <c r="B76" s="16" t="s">
        <v>103</v>
      </c>
      <c r="C76" s="11" t="s">
        <v>217</v>
      </c>
      <c r="D76" s="11" t="s">
        <v>218</v>
      </c>
      <c r="E76" s="12">
        <v>11190</v>
      </c>
      <c r="F76" s="13" t="s">
        <v>24</v>
      </c>
      <c r="G76" s="11" t="s">
        <v>25</v>
      </c>
      <c r="H76" s="11" t="s">
        <v>265</v>
      </c>
      <c r="I76" s="11" t="s">
        <v>26</v>
      </c>
      <c r="J76" s="13">
        <v>3.73</v>
      </c>
      <c r="K76" s="13">
        <v>0</v>
      </c>
      <c r="L76" s="11" t="s">
        <v>45</v>
      </c>
      <c r="M76" s="8"/>
      <c r="N76" s="8"/>
    </row>
    <row r="77" spans="1:14" ht="45" x14ac:dyDescent="0.25">
      <c r="A77" s="7">
        <v>62</v>
      </c>
      <c r="B77" s="16" t="s">
        <v>104</v>
      </c>
      <c r="C77" s="11" t="s">
        <v>219</v>
      </c>
      <c r="D77" s="11" t="s">
        <v>220</v>
      </c>
      <c r="E77" s="12">
        <v>2010</v>
      </c>
      <c r="F77" s="13" t="s">
        <v>24</v>
      </c>
      <c r="G77" s="11" t="s">
        <v>25</v>
      </c>
      <c r="H77" s="11" t="s">
        <v>265</v>
      </c>
      <c r="I77" s="11" t="s">
        <v>26</v>
      </c>
      <c r="J77" s="13">
        <v>0.67</v>
      </c>
      <c r="K77" s="13">
        <v>0</v>
      </c>
      <c r="L77" s="11" t="s">
        <v>45</v>
      </c>
      <c r="M77" s="8"/>
      <c r="N77" s="8"/>
    </row>
    <row r="78" spans="1:14" ht="45" x14ac:dyDescent="0.25">
      <c r="A78" s="7">
        <v>63</v>
      </c>
      <c r="B78" s="16" t="s">
        <v>105</v>
      </c>
      <c r="C78" s="11" t="s">
        <v>221</v>
      </c>
      <c r="D78" s="11" t="s">
        <v>222</v>
      </c>
      <c r="E78" s="12">
        <v>1650</v>
      </c>
      <c r="F78" s="13" t="s">
        <v>24</v>
      </c>
      <c r="G78" s="11" t="s">
        <v>25</v>
      </c>
      <c r="H78" s="11" t="s">
        <v>265</v>
      </c>
      <c r="I78" s="11" t="s">
        <v>26</v>
      </c>
      <c r="J78" s="13">
        <v>0.55000000000000004</v>
      </c>
      <c r="K78" s="13">
        <v>0</v>
      </c>
      <c r="L78" s="11" t="s">
        <v>45</v>
      </c>
      <c r="M78" s="8"/>
      <c r="N78" s="8"/>
    </row>
    <row r="79" spans="1:14" ht="30" x14ac:dyDescent="0.25">
      <c r="A79" s="7">
        <v>64</v>
      </c>
      <c r="B79" s="16" t="s">
        <v>106</v>
      </c>
      <c r="C79" s="11" t="s">
        <v>223</v>
      </c>
      <c r="D79" s="11" t="s">
        <v>224</v>
      </c>
      <c r="E79" s="12">
        <v>1650</v>
      </c>
      <c r="F79" s="13" t="s">
        <v>24</v>
      </c>
      <c r="G79" s="11" t="s">
        <v>25</v>
      </c>
      <c r="H79" s="11" t="s">
        <v>265</v>
      </c>
      <c r="I79" s="11" t="s">
        <v>26</v>
      </c>
      <c r="J79" s="13">
        <v>0.55000000000000004</v>
      </c>
      <c r="K79" s="13">
        <v>0</v>
      </c>
      <c r="L79" s="11" t="s">
        <v>45</v>
      </c>
      <c r="M79" s="8"/>
      <c r="N79" s="8"/>
    </row>
    <row r="80" spans="1:14" ht="45" x14ac:dyDescent="0.25">
      <c r="A80" s="7">
        <v>65</v>
      </c>
      <c r="B80" s="16" t="s">
        <v>107</v>
      </c>
      <c r="C80" s="11" t="s">
        <v>225</v>
      </c>
      <c r="D80" s="11" t="s">
        <v>226</v>
      </c>
      <c r="E80" s="12">
        <v>1800</v>
      </c>
      <c r="F80" s="13" t="s">
        <v>24</v>
      </c>
      <c r="G80" s="11" t="s">
        <v>25</v>
      </c>
      <c r="H80" s="11" t="s">
        <v>265</v>
      </c>
      <c r="I80" s="11" t="s">
        <v>26</v>
      </c>
      <c r="J80" s="13">
        <v>0.6</v>
      </c>
      <c r="K80" s="13">
        <v>0</v>
      </c>
      <c r="L80" s="11" t="s">
        <v>45</v>
      </c>
      <c r="M80" s="8"/>
      <c r="N80" s="8"/>
    </row>
    <row r="81" spans="1:14" ht="30" x14ac:dyDescent="0.25">
      <c r="A81" s="7">
        <v>66</v>
      </c>
      <c r="B81" s="16" t="s">
        <v>108</v>
      </c>
      <c r="C81" s="11" t="s">
        <v>227</v>
      </c>
      <c r="D81" s="11" t="s">
        <v>228</v>
      </c>
      <c r="E81" s="12">
        <v>1680</v>
      </c>
      <c r="F81" s="13" t="s">
        <v>24</v>
      </c>
      <c r="G81" s="11" t="s">
        <v>25</v>
      </c>
      <c r="H81" s="11" t="s">
        <v>265</v>
      </c>
      <c r="I81" s="11" t="s">
        <v>26</v>
      </c>
      <c r="J81" s="13">
        <v>0.56000000000000005</v>
      </c>
      <c r="K81" s="13">
        <v>0</v>
      </c>
      <c r="L81" s="11" t="s">
        <v>45</v>
      </c>
      <c r="M81" s="8"/>
      <c r="N81" s="8"/>
    </row>
    <row r="82" spans="1:14" ht="45" x14ac:dyDescent="0.25">
      <c r="A82" s="7">
        <v>67</v>
      </c>
      <c r="B82" s="16" t="s">
        <v>109</v>
      </c>
      <c r="C82" s="11" t="s">
        <v>229</v>
      </c>
      <c r="D82" s="11" t="s">
        <v>230</v>
      </c>
      <c r="E82" s="12">
        <v>1500</v>
      </c>
      <c r="F82" s="13" t="s">
        <v>24</v>
      </c>
      <c r="G82" s="11" t="s">
        <v>25</v>
      </c>
      <c r="H82" s="11" t="s">
        <v>265</v>
      </c>
      <c r="I82" s="11" t="s">
        <v>26</v>
      </c>
      <c r="J82" s="13">
        <v>0.5</v>
      </c>
      <c r="K82" s="13">
        <v>0</v>
      </c>
      <c r="L82" s="11" t="s">
        <v>45</v>
      </c>
      <c r="M82" s="8"/>
      <c r="N82" s="8"/>
    </row>
    <row r="83" spans="1:14" ht="45" x14ac:dyDescent="0.25">
      <c r="A83" s="7">
        <v>68</v>
      </c>
      <c r="B83" s="16" t="s">
        <v>110</v>
      </c>
      <c r="C83" s="11" t="s">
        <v>231</v>
      </c>
      <c r="D83" s="11" t="s">
        <v>232</v>
      </c>
      <c r="E83" s="12">
        <v>4380</v>
      </c>
      <c r="F83" s="13" t="s">
        <v>24</v>
      </c>
      <c r="G83" s="11" t="s">
        <v>25</v>
      </c>
      <c r="H83" s="11" t="s">
        <v>265</v>
      </c>
      <c r="I83" s="11" t="s">
        <v>26</v>
      </c>
      <c r="J83" s="13">
        <v>1.46</v>
      </c>
      <c r="K83" s="13">
        <v>0</v>
      </c>
      <c r="L83" s="11" t="s">
        <v>45</v>
      </c>
      <c r="M83" s="8"/>
      <c r="N83" s="8"/>
    </row>
    <row r="84" spans="1:14" ht="30" x14ac:dyDescent="0.25">
      <c r="A84" s="7">
        <v>69</v>
      </c>
      <c r="B84" s="16" t="s">
        <v>112</v>
      </c>
      <c r="C84" s="11" t="s">
        <v>233</v>
      </c>
      <c r="D84" s="11" t="s">
        <v>234</v>
      </c>
      <c r="E84" s="12">
        <v>8190</v>
      </c>
      <c r="F84" s="13" t="s">
        <v>24</v>
      </c>
      <c r="G84" s="11" t="s">
        <v>25</v>
      </c>
      <c r="H84" s="11" t="s">
        <v>265</v>
      </c>
      <c r="I84" s="11" t="s">
        <v>26</v>
      </c>
      <c r="J84" s="13">
        <v>2.73</v>
      </c>
      <c r="K84" s="13">
        <v>0</v>
      </c>
      <c r="L84" s="11" t="s">
        <v>45</v>
      </c>
      <c r="M84" s="8"/>
      <c r="N84" s="8"/>
    </row>
    <row r="85" spans="1:14" ht="45" x14ac:dyDescent="0.25">
      <c r="A85" s="7">
        <v>70</v>
      </c>
      <c r="B85" s="16" t="s">
        <v>111</v>
      </c>
      <c r="C85" s="11" t="s">
        <v>235</v>
      </c>
      <c r="D85" s="11" t="s">
        <v>236</v>
      </c>
      <c r="E85" s="12">
        <v>3750</v>
      </c>
      <c r="F85" s="13" t="s">
        <v>24</v>
      </c>
      <c r="G85" s="11" t="s">
        <v>25</v>
      </c>
      <c r="H85" s="11" t="s">
        <v>265</v>
      </c>
      <c r="I85" s="11" t="s">
        <v>26</v>
      </c>
      <c r="J85" s="13">
        <v>1.25</v>
      </c>
      <c r="K85" s="13">
        <v>0</v>
      </c>
      <c r="L85" s="11" t="s">
        <v>45</v>
      </c>
      <c r="M85" s="8"/>
      <c r="N85" s="8"/>
    </row>
    <row r="86" spans="1:14" ht="45" x14ac:dyDescent="0.25">
      <c r="A86" s="7">
        <v>71</v>
      </c>
      <c r="B86" s="16" t="s">
        <v>113</v>
      </c>
      <c r="C86" s="11" t="s">
        <v>237</v>
      </c>
      <c r="D86" s="11" t="s">
        <v>238</v>
      </c>
      <c r="E86" s="12">
        <v>3000</v>
      </c>
      <c r="F86" s="13" t="s">
        <v>24</v>
      </c>
      <c r="G86" s="11" t="s">
        <v>25</v>
      </c>
      <c r="H86" s="11" t="s">
        <v>265</v>
      </c>
      <c r="I86" s="11" t="s">
        <v>26</v>
      </c>
      <c r="J86" s="13">
        <v>1</v>
      </c>
      <c r="K86" s="13">
        <v>0</v>
      </c>
      <c r="L86" s="11" t="s">
        <v>45</v>
      </c>
      <c r="M86" s="8"/>
      <c r="N86" s="8"/>
    </row>
    <row r="87" spans="1:14" ht="45" x14ac:dyDescent="0.25">
      <c r="A87" s="7">
        <v>72</v>
      </c>
      <c r="B87" s="16" t="s">
        <v>114</v>
      </c>
      <c r="C87" s="11" t="s">
        <v>239</v>
      </c>
      <c r="D87" s="11" t="s">
        <v>240</v>
      </c>
      <c r="E87" s="12">
        <v>1440</v>
      </c>
      <c r="F87" s="13" t="s">
        <v>24</v>
      </c>
      <c r="G87" s="11" t="s">
        <v>25</v>
      </c>
      <c r="H87" s="11" t="s">
        <v>265</v>
      </c>
      <c r="I87" s="11" t="s">
        <v>26</v>
      </c>
      <c r="J87" s="13">
        <v>0.48</v>
      </c>
      <c r="K87" s="13">
        <v>0</v>
      </c>
      <c r="L87" s="11" t="s">
        <v>45</v>
      </c>
      <c r="M87" s="8"/>
      <c r="N87" s="8"/>
    </row>
    <row r="88" spans="1:14" ht="45" x14ac:dyDescent="0.25">
      <c r="A88" s="7">
        <v>73</v>
      </c>
      <c r="B88" s="16" t="s">
        <v>115</v>
      </c>
      <c r="C88" s="11" t="s">
        <v>241</v>
      </c>
      <c r="D88" s="11" t="s">
        <v>242</v>
      </c>
      <c r="E88" s="12">
        <v>540</v>
      </c>
      <c r="F88" s="13" t="s">
        <v>24</v>
      </c>
      <c r="G88" s="11" t="s">
        <v>25</v>
      </c>
      <c r="H88" s="11" t="s">
        <v>265</v>
      </c>
      <c r="I88" s="11" t="s">
        <v>26</v>
      </c>
      <c r="J88" s="13">
        <v>0.18</v>
      </c>
      <c r="K88" s="13">
        <v>0</v>
      </c>
      <c r="L88" s="11" t="s">
        <v>45</v>
      </c>
      <c r="M88" s="8"/>
      <c r="N88" s="8"/>
    </row>
    <row r="89" spans="1:14" ht="45" x14ac:dyDescent="0.25">
      <c r="A89" s="7">
        <v>74</v>
      </c>
      <c r="B89" s="16" t="s">
        <v>116</v>
      </c>
      <c r="C89" s="11" t="s">
        <v>241</v>
      </c>
      <c r="D89" s="11" t="s">
        <v>242</v>
      </c>
      <c r="E89" s="12">
        <v>300</v>
      </c>
      <c r="F89" s="13" t="s">
        <v>24</v>
      </c>
      <c r="G89" s="11" t="s">
        <v>25</v>
      </c>
      <c r="H89" s="11" t="s">
        <v>265</v>
      </c>
      <c r="I89" s="11" t="s">
        <v>26</v>
      </c>
      <c r="J89" s="13">
        <v>0.1</v>
      </c>
      <c r="K89" s="13">
        <v>0</v>
      </c>
      <c r="L89" s="11" t="s">
        <v>45</v>
      </c>
      <c r="M89" s="8"/>
      <c r="N89" s="8"/>
    </row>
    <row r="90" spans="1:14" ht="45" x14ac:dyDescent="0.25">
      <c r="A90" s="7">
        <v>75</v>
      </c>
      <c r="B90" s="16" t="s">
        <v>117</v>
      </c>
      <c r="C90" s="11" t="s">
        <v>243</v>
      </c>
      <c r="D90" s="11" t="s">
        <v>244</v>
      </c>
      <c r="E90" s="12">
        <v>600</v>
      </c>
      <c r="F90" s="13" t="s">
        <v>24</v>
      </c>
      <c r="G90" s="11" t="s">
        <v>25</v>
      </c>
      <c r="H90" s="11" t="s">
        <v>265</v>
      </c>
      <c r="I90" s="11" t="s">
        <v>26</v>
      </c>
      <c r="J90" s="13">
        <v>0.2</v>
      </c>
      <c r="K90" s="13">
        <v>0</v>
      </c>
      <c r="L90" s="11" t="s">
        <v>45</v>
      </c>
      <c r="M90" s="8"/>
      <c r="N90" s="8"/>
    </row>
    <row r="91" spans="1:14" ht="45" x14ac:dyDescent="0.25">
      <c r="A91" s="7">
        <v>76</v>
      </c>
      <c r="B91" s="16" t="s">
        <v>118</v>
      </c>
      <c r="C91" s="11" t="s">
        <v>245</v>
      </c>
      <c r="D91" s="11" t="s">
        <v>246</v>
      </c>
      <c r="E91" s="12">
        <v>1290</v>
      </c>
      <c r="F91" s="13" t="s">
        <v>24</v>
      </c>
      <c r="G91" s="11" t="s">
        <v>25</v>
      </c>
      <c r="H91" s="11" t="s">
        <v>265</v>
      </c>
      <c r="I91" s="11" t="s">
        <v>26</v>
      </c>
      <c r="J91" s="13">
        <v>0.43</v>
      </c>
      <c r="K91" s="13">
        <v>0</v>
      </c>
      <c r="L91" s="11" t="s">
        <v>45</v>
      </c>
      <c r="M91" s="8"/>
      <c r="N91" s="8"/>
    </row>
    <row r="92" spans="1:14" ht="45" x14ac:dyDescent="0.25">
      <c r="A92" s="7">
        <v>77</v>
      </c>
      <c r="B92" s="16" t="s">
        <v>119</v>
      </c>
      <c r="C92" s="11" t="s">
        <v>247</v>
      </c>
      <c r="D92" s="11" t="s">
        <v>248</v>
      </c>
      <c r="E92" s="12">
        <v>12720</v>
      </c>
      <c r="F92" s="13" t="s">
        <v>24</v>
      </c>
      <c r="G92" s="11" t="s">
        <v>25</v>
      </c>
      <c r="H92" s="11" t="s">
        <v>265</v>
      </c>
      <c r="I92" s="11" t="s">
        <v>26</v>
      </c>
      <c r="J92" s="13">
        <v>4.24</v>
      </c>
      <c r="K92" s="13">
        <v>0</v>
      </c>
      <c r="L92" s="11" t="s">
        <v>45</v>
      </c>
      <c r="M92" s="8"/>
      <c r="N92" s="8"/>
    </row>
    <row r="93" spans="1:14" ht="45" x14ac:dyDescent="0.25">
      <c r="A93" s="7">
        <v>78</v>
      </c>
      <c r="B93" s="16" t="s">
        <v>120</v>
      </c>
      <c r="C93" s="11" t="s">
        <v>249</v>
      </c>
      <c r="D93" s="11" t="s">
        <v>250</v>
      </c>
      <c r="E93" s="12">
        <v>540</v>
      </c>
      <c r="F93" s="13" t="s">
        <v>24</v>
      </c>
      <c r="G93" s="11" t="s">
        <v>25</v>
      </c>
      <c r="H93" s="11" t="s">
        <v>265</v>
      </c>
      <c r="I93" s="11" t="s">
        <v>26</v>
      </c>
      <c r="J93" s="13">
        <v>0.18</v>
      </c>
      <c r="K93" s="13">
        <v>0</v>
      </c>
      <c r="L93" s="11" t="s">
        <v>45</v>
      </c>
      <c r="M93" s="8"/>
      <c r="N93" s="8"/>
    </row>
    <row r="94" spans="1:14" ht="45" x14ac:dyDescent="0.25">
      <c r="A94" s="7">
        <v>79</v>
      </c>
      <c r="B94" s="18" t="s">
        <v>121</v>
      </c>
      <c r="C94" s="11" t="s">
        <v>251</v>
      </c>
      <c r="D94" s="11" t="s">
        <v>252</v>
      </c>
      <c r="E94" s="12">
        <v>300</v>
      </c>
      <c r="F94" s="13" t="s">
        <v>24</v>
      </c>
      <c r="G94" s="11" t="s">
        <v>25</v>
      </c>
      <c r="H94" s="11" t="s">
        <v>265</v>
      </c>
      <c r="I94" s="11" t="s">
        <v>26</v>
      </c>
      <c r="J94" s="13">
        <v>0.1</v>
      </c>
      <c r="K94" s="13">
        <v>0</v>
      </c>
      <c r="L94" s="11" t="s">
        <v>45</v>
      </c>
      <c r="M94" s="8"/>
      <c r="N94" s="8"/>
    </row>
    <row r="95" spans="1:14" ht="45" x14ac:dyDescent="0.25">
      <c r="A95" s="7">
        <v>80</v>
      </c>
      <c r="B95" s="18" t="s">
        <v>122</v>
      </c>
      <c r="C95" s="11" t="s">
        <v>253</v>
      </c>
      <c r="D95" s="11" t="s">
        <v>254</v>
      </c>
      <c r="E95" s="12">
        <v>1170</v>
      </c>
      <c r="F95" s="13" t="s">
        <v>24</v>
      </c>
      <c r="G95" s="11" t="s">
        <v>25</v>
      </c>
      <c r="H95" s="11" t="s">
        <v>265</v>
      </c>
      <c r="I95" s="11" t="s">
        <v>26</v>
      </c>
      <c r="J95" s="13">
        <v>0.39</v>
      </c>
      <c r="K95" s="13">
        <v>0</v>
      </c>
      <c r="L95" s="11" t="s">
        <v>45</v>
      </c>
      <c r="M95" s="8"/>
      <c r="N95" s="8"/>
    </row>
    <row r="96" spans="1:14" ht="45" x14ac:dyDescent="0.25">
      <c r="A96" s="7">
        <v>81</v>
      </c>
      <c r="B96" s="18" t="s">
        <v>123</v>
      </c>
      <c r="C96" s="11" t="s">
        <v>253</v>
      </c>
      <c r="D96" s="11" t="s">
        <v>254</v>
      </c>
      <c r="E96" s="12">
        <v>570</v>
      </c>
      <c r="F96" s="13" t="s">
        <v>24</v>
      </c>
      <c r="G96" s="11" t="s">
        <v>25</v>
      </c>
      <c r="H96" s="11" t="s">
        <v>265</v>
      </c>
      <c r="I96" s="11" t="s">
        <v>26</v>
      </c>
      <c r="J96" s="13">
        <v>0.19</v>
      </c>
      <c r="K96" s="13">
        <v>0</v>
      </c>
      <c r="L96" s="11" t="s">
        <v>45</v>
      </c>
      <c r="M96" s="8"/>
      <c r="N96" s="8"/>
    </row>
    <row r="97" spans="1:14" ht="30" x14ac:dyDescent="0.25">
      <c r="A97" s="7">
        <v>82</v>
      </c>
      <c r="B97" s="18" t="s">
        <v>124</v>
      </c>
      <c r="C97" s="11" t="s">
        <v>255</v>
      </c>
      <c r="D97" s="11" t="s">
        <v>256</v>
      </c>
      <c r="E97" s="12">
        <v>20460</v>
      </c>
      <c r="F97" s="11" t="s">
        <v>257</v>
      </c>
      <c r="G97" s="11" t="s">
        <v>25</v>
      </c>
      <c r="H97" s="11" t="s">
        <v>265</v>
      </c>
      <c r="I97" s="11" t="s">
        <v>26</v>
      </c>
      <c r="J97" s="13">
        <v>6.82</v>
      </c>
      <c r="K97" s="13">
        <v>0</v>
      </c>
      <c r="L97" s="11" t="s">
        <v>45</v>
      </c>
      <c r="M97" s="8"/>
      <c r="N97" s="8"/>
    </row>
    <row r="98" spans="1:14" ht="40.9" customHeight="1" x14ac:dyDescent="0.25">
      <c r="A98" s="30" t="s">
        <v>1</v>
      </c>
      <c r="B98" s="31"/>
      <c r="C98" s="31"/>
      <c r="D98" s="31"/>
      <c r="E98" s="31"/>
      <c r="F98" s="31"/>
      <c r="G98" s="31"/>
      <c r="H98" s="31"/>
      <c r="I98" s="31"/>
      <c r="J98" s="31"/>
      <c r="K98" s="31"/>
      <c r="L98" s="31"/>
      <c r="M98" s="31"/>
      <c r="N98" s="31"/>
    </row>
    <row r="100" spans="1:14" x14ac:dyDescent="0.25">
      <c r="J100" s="4">
        <f>SUM(J18:J97)</f>
        <v>111.9</v>
      </c>
    </row>
  </sheetData>
  <mergeCells count="16">
    <mergeCell ref="A98:N98"/>
    <mergeCell ref="I16:I17"/>
    <mergeCell ref="J16:J17"/>
    <mergeCell ref="B16:B17"/>
    <mergeCell ref="A16:A17"/>
    <mergeCell ref="F16:F17"/>
    <mergeCell ref="H16:H17"/>
    <mergeCell ref="M16:M17"/>
    <mergeCell ref="N16:N17"/>
    <mergeCell ref="C16:D16"/>
    <mergeCell ref="A13:N13"/>
    <mergeCell ref="A14:N14"/>
    <mergeCell ref="L16:L17"/>
    <mergeCell ref="E16:E17"/>
    <mergeCell ref="K16:K17"/>
    <mergeCell ref="G16:G17"/>
  </mergeCells>
  <printOptions horizontalCentered="1"/>
  <pageMargins left="0.25" right="0.25" top="0.25" bottom="0.5" header="0.3" footer="0.3"/>
  <pageSetup paperSize="5" scale="87" fitToHeight="16" orientation="landscape" r:id="rId1"/>
  <ignoredErrors>
    <ignoredError sqref="B43 B41:B42 B44:B52 B64:B97 B54:B63" twoDigitTextYea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Acquisition List</vt:lpstr>
      <vt:lpstr>'Acquisition 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Parcel List Instructions</dc:title>
  <dc:creator>diana.griffith@lccmr.leg.mn</dc:creator>
  <cp:lastModifiedBy>Diana Griffith</cp:lastModifiedBy>
  <cp:lastPrinted>2019-04-20T14:02:46Z</cp:lastPrinted>
  <dcterms:created xsi:type="dcterms:W3CDTF">2010-01-14T22:09:46Z</dcterms:created>
  <dcterms:modified xsi:type="dcterms:W3CDTF">2019-04-20T14:03:07Z</dcterms:modified>
  <cp:category>2018 Parcel List Instructions</cp:category>
</cp:coreProperties>
</file>