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8315" windowHeight="10560"/>
  </bookViews>
  <sheets>
    <sheet name="Project Budget" sheetId="1" r:id="rId1"/>
  </sheets>
  <definedNames>
    <definedName name="_xlnm.Print_Area" localSheetId="0">'Project Budget'!$A$1:$E$42</definedName>
  </definedNames>
  <calcPr calcId="162913"/>
</workbook>
</file>

<file path=xl/calcChain.xml><?xml version="1.0" encoding="utf-8"?>
<calcChain xmlns="http://schemas.openxmlformats.org/spreadsheetml/2006/main">
  <c r="E16" i="1" l="1"/>
  <c r="E42" i="1" l="1"/>
  <c r="E39" i="1"/>
  <c r="E38" i="1"/>
  <c r="E33" i="1" l="1"/>
  <c r="E37" i="1"/>
  <c r="D34" i="1" l="1"/>
  <c r="C34" i="1"/>
  <c r="E31" i="1"/>
  <c r="E29" i="1"/>
  <c r="E27" i="1"/>
  <c r="E25" i="1"/>
  <c r="E23" i="1"/>
  <c r="E21" i="1"/>
  <c r="E19" i="1"/>
  <c r="E17" i="1"/>
  <c r="E13" i="1"/>
  <c r="E34" i="1" l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<sst xmlns="http://schemas.openxmlformats.org/spreadsheetml/2006/main" count="44" uniqueCount="41">
  <si>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</si>
  <si>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</si>
  <si>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</si>
  <si>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</si>
  <si>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</si>
  <si>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</si>
  <si>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</si>
  <si>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</si>
  <si>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</si>
  <si>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</si>
  <si>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</si>
  <si>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</si>
  <si>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</si>
  <si>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</si>
  <si>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</si>
  <si>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</si>
  <si>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</si>
  <si>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</si>
  <si>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</si>
  <si>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</si>
  <si>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</si>
  <si>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</si>
  <si>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</si>
  <si>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</si>
  <si>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</si>
  <si>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</si>
  <si>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</si>
  <si>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</si>
  <si>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</si>
  <si>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 Eco-friendly plastics from Cloquet pulp-mill lignin</t>
    </r>
  </si>
  <si>
    <r>
      <t xml:space="preserve">Project Manager: </t>
    </r>
    <r>
      <rPr>
        <sz val="11"/>
        <rFont val="Calibri"/>
        <family val="2"/>
        <scheme val="minor"/>
      </rPr>
      <t>Simo Sarkanen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</si>
  <si>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</si>
  <si>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 - June 30, 2022</t>
    </r>
  </si>
  <si>
    <t xml:space="preserve"> Supplies such as chemical reagents, nitrogen, solvents and laboratory consumables, etc.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</si>
  <si>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</si>
  <si>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</si>
  <si>
    <r>
      <t xml:space="preserve">Project Budget: </t>
    </r>
    <r>
      <rPr>
        <sz val="11"/>
        <rFont val="Calibri"/>
        <family val="2"/>
        <scheme val="minor"/>
      </rPr>
      <t>$193,967</t>
    </r>
  </si>
  <si>
    <r>
      <t xml:space="preserve">Today's Date: </t>
    </r>
    <r>
      <rPr>
        <sz val="11"/>
        <rFont val="Calibri"/>
        <family val="2"/>
        <scheme val="minor"/>
      </rPr>
      <t xml:space="preserve"> 4/10/19</t>
    </r>
  </si>
  <si>
    <t xml:space="preserve"> Equipment repair and maintenance</t>
  </si>
  <si>
    <t xml:space="preserve"> Laboratory Services (NMR, X-ray powder diffraction, AFM) for plastic composition optimization</t>
  </si>
  <si>
    <r>
      <t xml:space="preserve"> 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Researcher 6 (75% time for 2 years): development of plastics from aspen kraft lignin; 73.5% toward salary, 26.5% toward benefits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</si>
</sst>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topLeftCell="A10" zoomScaleNormal="100" zoomScaleSheetLayoutView="100" zoomScalePageLayoutView="70" workbookViewId="0">
      <selection activeCell="A27" sqref="A27:B27"/>
    </sheetView>
  </sheetViews>
  <sheetFormatPr defaultColWidth="7.85546875" defaultRowHeight="15" x14ac:dyDescent="0.2"/>
  <cols>
    <col min="1" max="1" width="69.5703125" style="1" customWidth="1"/>
    <col min="2" max="2" width="14.85546875" style="10" customWidth="1"/>
    <col min="3" max="3" width="14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29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36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163967</v>
      </c>
      <c r="D13" s="32">
        <v>0</v>
      </c>
      <c r="E13" s="32">
        <f>C13-D13</f>
        <v>163967</v>
      </c>
      <c r="F13" s="8"/>
      <c r="G13" s="8"/>
      <c r="H13" s="8"/>
      <c r="I13" s="8"/>
      <c r="J13" s="8"/>
      <c r="K13" s="8"/>
      <c r="L13" s="8"/>
      <c r="M13" s="2"/>
    </row>
    <row r="14" spans="1:19" ht="31.9" customHeight="1" x14ac:dyDescent="0.2">
      <c r="A14" s="46" t="s">
        <v>40</v>
      </c>
      <c r="B14" s="47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5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7" t="s">
        <v>38</v>
      </c>
      <c r="B16" s="36"/>
      <c r="C16" s="14">
        <v>2000</v>
      </c>
      <c r="D16" s="14"/>
      <c r="E16" s="14">
        <f>C16-D16</f>
        <v>2000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6" t="s">
        <v>39</v>
      </c>
      <c r="B17" s="47"/>
      <c r="C17" s="14">
        <v>8000</v>
      </c>
      <c r="D17" s="14">
        <v>0</v>
      </c>
      <c r="E17" s="14">
        <f t="shared" ref="E17" si="0">C17-D17</f>
        <v>8000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6</v>
      </c>
      <c r="B18" s="39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6" t="s">
        <v>33</v>
      </c>
      <c r="B19" s="47"/>
      <c r="C19" s="14">
        <v>20000</v>
      </c>
      <c r="D19" s="14">
        <v>0</v>
      </c>
      <c r="E19" s="14">
        <f t="shared" ref="E19" si="1">C19-D19</f>
        <v>20000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12</v>
      </c>
      <c r="B20" s="39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/>
      <c r="B21" s="39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 t="s">
        <v>13</v>
      </c>
      <c r="B22" s="39"/>
      <c r="C22" s="14"/>
      <c r="D22" s="14"/>
      <c r="E22" s="14"/>
    </row>
    <row r="23" spans="1:13" ht="14.25" customHeight="1" x14ac:dyDescent="0.2">
      <c r="A23" s="44"/>
      <c r="B23" s="45"/>
      <c r="C23" s="14">
        <v>0</v>
      </c>
      <c r="D23" s="14">
        <v>0</v>
      </c>
      <c r="E23" s="14">
        <f t="shared" ref="E23" si="3">C23-D23</f>
        <v>0</v>
      </c>
    </row>
    <row r="24" spans="1:13" x14ac:dyDescent="0.2">
      <c r="A24" s="38" t="s">
        <v>14</v>
      </c>
      <c r="B24" s="39"/>
      <c r="C24" s="14"/>
      <c r="D24" s="14"/>
      <c r="E24" s="14"/>
    </row>
    <row r="25" spans="1:13" x14ac:dyDescent="0.2">
      <c r="A25" s="44"/>
      <c r="B25" s="45"/>
      <c r="C25" s="14">
        <v>0</v>
      </c>
      <c r="D25" s="14">
        <v>0</v>
      </c>
      <c r="E25" s="14">
        <f t="shared" ref="E25" si="4">C25-D25</f>
        <v>0</v>
      </c>
    </row>
    <row r="26" spans="1:13" x14ac:dyDescent="0.2">
      <c r="A26" s="38" t="s">
        <v>15</v>
      </c>
      <c r="B26" s="39"/>
      <c r="C26" s="14"/>
      <c r="D26" s="14"/>
      <c r="E26" s="14"/>
    </row>
    <row r="27" spans="1:13" x14ac:dyDescent="0.2">
      <c r="A27" s="44"/>
      <c r="B27" s="45"/>
      <c r="C27" s="14">
        <v>0</v>
      </c>
      <c r="D27" s="14">
        <v>0</v>
      </c>
      <c r="E27" s="14">
        <f t="shared" ref="E27" si="5">C27-D27</f>
        <v>0</v>
      </c>
    </row>
    <row r="28" spans="1:13" x14ac:dyDescent="0.2">
      <c r="A28" s="38" t="s">
        <v>16</v>
      </c>
      <c r="B28" s="39"/>
      <c r="C28" s="14"/>
      <c r="D28" s="14"/>
      <c r="E28" s="14"/>
    </row>
    <row r="29" spans="1:13" x14ac:dyDescent="0.2">
      <c r="A29" s="44"/>
      <c r="B29" s="45"/>
      <c r="C29" s="14">
        <v>0</v>
      </c>
      <c r="D29" s="14">
        <v>0</v>
      </c>
      <c r="E29" s="14">
        <f t="shared" ref="E29" si="6">C29-D29</f>
        <v>0</v>
      </c>
    </row>
    <row r="30" spans="1:13" x14ac:dyDescent="0.2">
      <c r="A30" s="38" t="s">
        <v>7</v>
      </c>
      <c r="B30" s="39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38"/>
      <c r="B31" s="39"/>
      <c r="C31" s="15">
        <v>0</v>
      </c>
      <c r="D31" s="14">
        <v>0</v>
      </c>
      <c r="E31" s="14">
        <f t="shared" ref="E31" si="7">C31-D31</f>
        <v>0</v>
      </c>
    </row>
    <row r="32" spans="1:13" x14ac:dyDescent="0.2">
      <c r="A32" s="38" t="s">
        <v>17</v>
      </c>
      <c r="B32" s="39"/>
      <c r="C32" s="15"/>
      <c r="D32" s="14"/>
      <c r="E32" s="14"/>
    </row>
    <row r="33" spans="1:5" s="2" customFormat="1" ht="15.75" thickBot="1" x14ac:dyDescent="0.25">
      <c r="A33" s="40"/>
      <c r="B33" s="41"/>
      <c r="C33" s="16">
        <v>0</v>
      </c>
      <c r="D33" s="16">
        <v>0</v>
      </c>
      <c r="E33" s="16">
        <f t="shared" ref="E33" si="8">C33-D33</f>
        <v>0</v>
      </c>
    </row>
    <row r="34" spans="1:5" s="2" customFormat="1" ht="15.75" thickTop="1" x14ac:dyDescent="0.2">
      <c r="A34" s="42" t="s">
        <v>0</v>
      </c>
      <c r="B34" s="43"/>
      <c r="C34" s="17">
        <f>SUM(C13:C33)</f>
        <v>193967</v>
      </c>
      <c r="D34" s="17">
        <f>SUM(D13:D33)</f>
        <v>0</v>
      </c>
      <c r="E34" s="17">
        <f>SUM(E13:E33)</f>
        <v>193967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9" t="s">
        <v>26</v>
      </c>
      <c r="B36" s="30" t="s">
        <v>18</v>
      </c>
      <c r="C36" s="30" t="s">
        <v>20</v>
      </c>
      <c r="D36" s="30" t="s">
        <v>21</v>
      </c>
      <c r="E36" s="30" t="s">
        <v>22</v>
      </c>
    </row>
    <row r="37" spans="1:5" s="2" customFormat="1" x14ac:dyDescent="0.25">
      <c r="A37" s="20" t="s">
        <v>23</v>
      </c>
      <c r="B37" s="18"/>
      <c r="C37" s="19">
        <v>0</v>
      </c>
      <c r="D37" s="19">
        <v>0</v>
      </c>
      <c r="E37" s="19">
        <f>C37-D37</f>
        <v>0</v>
      </c>
    </row>
    <row r="38" spans="1:5" s="2" customFormat="1" ht="15" customHeight="1" x14ac:dyDescent="0.25">
      <c r="A38" s="20" t="s">
        <v>24</v>
      </c>
      <c r="B38" s="18"/>
      <c r="C38" s="19">
        <v>0</v>
      </c>
      <c r="D38" s="19">
        <v>0</v>
      </c>
      <c r="E38" s="19">
        <f t="shared" ref="E38:E39" si="9">C38-D38</f>
        <v>0</v>
      </c>
    </row>
    <row r="39" spans="1:5" s="2" customFormat="1" x14ac:dyDescent="0.25">
      <c r="A39" s="20" t="s">
        <v>34</v>
      </c>
      <c r="B39" s="18" t="s">
        <v>35</v>
      </c>
      <c r="C39" s="19">
        <v>104742</v>
      </c>
      <c r="D39" s="19">
        <v>0</v>
      </c>
      <c r="E39" s="19">
        <f t="shared" si="9"/>
        <v>104742</v>
      </c>
    </row>
    <row r="40" spans="1:5" s="2" customFormat="1" x14ac:dyDescent="0.25">
      <c r="A40" s="13"/>
      <c r="B40" s="24"/>
      <c r="C40" s="24"/>
      <c r="D40" s="24"/>
      <c r="E40" s="24"/>
    </row>
    <row r="41" spans="1:5" s="2" customFormat="1" ht="45" x14ac:dyDescent="0.2">
      <c r="A41" s="31" t="s">
        <v>27</v>
      </c>
      <c r="B41" s="30" t="s">
        <v>19</v>
      </c>
      <c r="C41" s="30" t="s">
        <v>10</v>
      </c>
      <c r="D41" s="30" t="s">
        <v>21</v>
      </c>
      <c r="E41" s="30" t="s">
        <v>22</v>
      </c>
    </row>
    <row r="42" spans="1:5" s="2" customFormat="1" x14ac:dyDescent="0.25">
      <c r="A42" s="20"/>
      <c r="B42" s="18"/>
      <c r="C42" s="19">
        <v>0</v>
      </c>
      <c r="D42" s="19">
        <v>0</v>
      </c>
      <c r="E42" s="19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2">
    <mergeCell ref="A12:B12"/>
    <mergeCell ref="A13:B13"/>
    <mergeCell ref="A14:B14"/>
    <mergeCell ref="A20:B20"/>
    <mergeCell ref="A21:B21"/>
    <mergeCell ref="A22:B22"/>
    <mergeCell ref="A15:B15"/>
    <mergeCell ref="A17:B17"/>
    <mergeCell ref="A18:B18"/>
    <mergeCell ref="A19:B19"/>
    <mergeCell ref="A23:B23"/>
    <mergeCell ref="A24:B24"/>
    <mergeCell ref="A25:B25"/>
    <mergeCell ref="A26:B26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2019-05-09T12:14:20Z</dcterms:modified>
</cp:coreProperties>
</file>