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el\Desktop\"/>
    </mc:Choice>
  </mc:AlternateContent>
  <bookViews>
    <workbookView xWindow="0" yWindow="0" windowWidth="7476" windowHeight="2160"/>
  </bookViews>
  <sheets>
    <sheet name="Project Budget" sheetId="1" r:id="rId1"/>
  </sheets>
  <definedNames>
    <definedName name="_xlnm.Print_Area" localSheetId="0">'Project Budget'!$A$1:$E$41</definedName>
  </definedNames>
  <calcPr calcId="162913"/>
</workbook>
</file>

<file path=xl/calcChain.xml><?xml version="1.0" encoding="utf-8"?>
<calcChain xmlns="http://schemas.openxmlformats.org/spreadsheetml/2006/main">
  <c r="E41" i="1" l="1"/>
  <c r="E38" i="1"/>
  <c r="E37" i="1"/>
  <c r="E32" i="1" l="1"/>
  <c r="E36" i="1"/>
  <c r="D33" i="1" l="1"/>
  <c r="C33" i="1"/>
  <c r="E30" i="1"/>
  <c r="E28" i="1"/>
  <c r="E26" i="1"/>
  <c r="E24" i="1"/>
  <c r="E22" i="1"/>
  <c r="E20" i="1"/>
  <c r="E18" i="1"/>
  <c r="E15" i="1"/>
  <c r="E13" i="1"/>
  <c r="E33" i="1" l="1"/>
</calcChain>
</file>

<file path=xl/sharedStrings.xml><?xml version="1.0" encoding="utf-8"?>
<sst xmlns="http://schemas.openxmlformats.org/spreadsheetml/2006/main" count="43" uniqueCount="40">
  <si>
    <t>COLUMN TOTAL</t>
  </si>
  <si>
    <t>BUDGET ITEM</t>
  </si>
  <si>
    <t>Amount Spent</t>
  </si>
  <si>
    <t>ENVIRONMENT AND NATURAL RESOURCES TRUST FUND BUDGET</t>
  </si>
  <si>
    <t>Environment and Natural Resources Trust Fund</t>
  </si>
  <si>
    <t>Budget</t>
  </si>
  <si>
    <t xml:space="preserve">
Balance</t>
  </si>
  <si>
    <t>Status (secured or pending)</t>
  </si>
  <si>
    <t>Amount legally obligated but not yet spent</t>
  </si>
  <si>
    <t xml:space="preserve"> Budget</t>
  </si>
  <si>
    <t>Spent</t>
  </si>
  <si>
    <t>Balance</t>
  </si>
  <si>
    <t>Non-State:</t>
  </si>
  <si>
    <t>M.L. 2020 Budget Spreadsheet</t>
  </si>
  <si>
    <t xml:space="preserve">SOURCE AND USE OF OTHER FUNDS CONTRIBUTED TO THE PROJECT
</t>
  </si>
  <si>
    <t xml:space="preserve">Other ENRTF APPROPRIATIONS AWARDED IN THE LAST SIX YEARS
</t>
  </si>
  <si>
    <t>Attachment A: Project Budget Spreadsheet</t>
  </si>
  <si>
    <t>Project Manager: Joel Anastasio</t>
  </si>
  <si>
    <t xml:space="preserve">Project Title: Beltrami County Climate Vulnerability Assessment </t>
  </si>
  <si>
    <t xml:space="preserve">Organization: Headwaters Regional Development Commission </t>
  </si>
  <si>
    <t>Project Budget: $180,000</t>
  </si>
  <si>
    <t>Today's Date: 04/15/2019</t>
  </si>
  <si>
    <r>
      <t xml:space="preserve">Legal Citation: </t>
    </r>
    <r>
      <rPr>
        <b/>
        <i/>
        <sz val="11"/>
        <rFont val="Calibri"/>
        <family val="2"/>
        <scheme val="minor"/>
      </rPr>
      <t>Not Applicable</t>
    </r>
    <r>
      <rPr>
        <b/>
        <sz val="11"/>
        <rFont val="Calibri"/>
        <family val="2"/>
        <scheme val="minor"/>
      </rPr>
      <t xml:space="preserve"> </t>
    </r>
  </si>
  <si>
    <t>Personnel (Wages and Benefits): Project Manager-Joel Anastasio</t>
  </si>
  <si>
    <t xml:space="preserve">Professional/Technical/Service Contracts: Two Interns over the 2 year contract </t>
  </si>
  <si>
    <t xml:space="preserve">Equipment/Tools/Supplies: Web tool kit program costs and presentation supplies </t>
  </si>
  <si>
    <t xml:space="preserve">Printing: Printing presentation and meeting materials/room rentals/food for attendees </t>
  </si>
  <si>
    <t xml:space="preserve">Secured </t>
  </si>
  <si>
    <t xml:space="preserve">State:  </t>
  </si>
  <si>
    <t xml:space="preserve">In kind: Clean Energy Resource Teams Funding </t>
  </si>
  <si>
    <t xml:space="preserve">Travel expenses in Minnesota: Task Force and Public Meetings and CERTs Conference </t>
  </si>
  <si>
    <t xml:space="preserve">Publication of final assessment and materials for producing the report </t>
  </si>
  <si>
    <t>Project Length and Completion Date: Length: 2 Years, Completion: 06/30/2022</t>
  </si>
  <si>
    <r>
      <t>Cost for printing and disbursing the final assessment report will also be covered under this grant. HRDC has done publications in the past and this amount reflects the estimate.</t>
    </r>
    <r>
      <rPr>
        <b/>
        <sz val="11"/>
        <rFont val="Calibri"/>
        <family val="2"/>
        <scheme val="minor"/>
      </rPr>
      <t xml:space="preserve"> Activity 4 Budget. </t>
    </r>
  </si>
  <si>
    <r>
      <t>This proposal requires 5 public engagement meetings and public meetings throughout the counties, therefore costs for gas, food, and lodging will need to be covered. There is the potential that our project could be presented at the CERTs 2020 conference, so lodging and travel costs for that event are also included.</t>
    </r>
    <r>
      <rPr>
        <b/>
        <sz val="11"/>
        <rFont val="Calibri"/>
        <family val="2"/>
        <scheme val="minor"/>
      </rPr>
      <t xml:space="preserve"> Acitivty 3 Budget</t>
    </r>
    <r>
      <rPr>
        <sz val="11"/>
        <rFont val="Calibri"/>
        <family val="2"/>
        <scheme val="minor"/>
      </rPr>
      <t>.</t>
    </r>
  </si>
  <si>
    <r>
      <t xml:space="preserve">Cost in this category include: Printing handouts for public engagement meetings, room rental fee's for meetings with the task force members and community, and food for those events. </t>
    </r>
    <r>
      <rPr>
        <b/>
        <sz val="11"/>
        <rFont val="Calibri"/>
        <family val="2"/>
        <scheme val="minor"/>
      </rPr>
      <t>Activity 3 Budget</t>
    </r>
    <r>
      <rPr>
        <sz val="11"/>
        <rFont val="Calibri"/>
        <family val="2"/>
        <scheme val="minor"/>
      </rPr>
      <t>.</t>
    </r>
  </si>
  <si>
    <r>
      <t xml:space="preserve">This amount pertains to program costs for creating a climate web-page and using a design program, along with the cost for hosting a web URL. Additionally, the grant will cover expenses for presentation materials such as handouts, binders, writing utensils, and poster board visual aids. This encompasses </t>
    </r>
    <r>
      <rPr>
        <b/>
        <sz val="11"/>
        <rFont val="Calibri"/>
        <family val="2"/>
        <scheme val="minor"/>
      </rPr>
      <t>Activity 2 whole budget.</t>
    </r>
    <r>
      <rPr>
        <sz val="11"/>
        <rFont val="Calibri"/>
        <family val="2"/>
        <scheme val="minor"/>
      </rPr>
      <t xml:space="preserve"> </t>
    </r>
  </si>
  <si>
    <r>
      <t xml:space="preserve">Intern #1: $32 hourly, Total 720 hours for two years, 100% of salary and 13% of FTE </t>
    </r>
    <r>
      <rPr>
        <b/>
        <sz val="11"/>
        <rFont val="Calibri"/>
        <family val="2"/>
        <scheme val="minor"/>
      </rPr>
      <t xml:space="preserve">Activity 2 Budget </t>
    </r>
  </si>
  <si>
    <r>
      <t xml:space="preserve">Intern #2: $32 hourly, Total 720 hours for two years, 100% of salary and 13% of FTE </t>
    </r>
    <r>
      <rPr>
        <b/>
        <sz val="11"/>
        <rFont val="Calibri"/>
        <family val="2"/>
        <scheme val="minor"/>
      </rPr>
      <t>Activity 1 Budget</t>
    </r>
    <r>
      <rPr>
        <sz val="11"/>
        <rFont val="Calibri"/>
        <family val="2"/>
        <scheme val="minor"/>
      </rPr>
      <t xml:space="preserve">. </t>
    </r>
  </si>
  <si>
    <r>
      <t xml:space="preserve">Project Manager: $75 hourly, Total 1,536 hours for two years, 40% of salary and 64% of FTE. Project manager will lead the entire project from start to finish, keep activities on task, as well as be the main individual ensuring tasks are reviewed so objectives and outcomes are met. </t>
    </r>
    <r>
      <rPr>
        <b/>
        <i/>
        <sz val="11"/>
        <rFont val="Calibri"/>
        <family val="2"/>
        <scheme val="minor"/>
      </rPr>
      <t xml:space="preserve">Activity 1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</si>
</sst>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52">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4" borderId="3" xfId="0" applyNumberFormat="1" applyFont="1" applyFill="1" applyBorder="1" applyAlignment="1">
      <alignment horizontal="right" vertical="top" wrapText="1"/>
    </xf>
    <xf numFmtId="164" fontId="2" fillId="3" borderId="3" xfId="0" applyNumberFormat="1" applyFont="1" applyFill="1" applyBorder="1" applyAlignment="1">
      <alignment horizontal="righ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3" fillId="0" borderId="0" xfId="0" applyFont="1"/>
    <xf numFmtId="0" fontId="3" fillId="0" borderId="8"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12" xfId="0" applyFont="1" applyBorder="1" applyAlignment="1">
      <alignment horizontal="left" vertical="top" wrapText="1"/>
    </xf>
    <xf numFmtId="0" fontId="4" fillId="0" borderId="14" xfId="0" applyFont="1" applyBorder="1" applyAlignment="1">
      <alignment horizontal="lef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4" fillId="0" borderId="14" xfId="0" applyFont="1" applyBorder="1" applyAlignment="1">
      <alignment vertical="top" wrapText="1"/>
    </xf>
    <xf numFmtId="0" fontId="4" fillId="0" borderId="12"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6"/>
  <sheetViews>
    <sheetView tabSelected="1" view="pageBreakPreview" topLeftCell="A11" zoomScaleNormal="100" zoomScaleSheetLayoutView="100" zoomScalePageLayoutView="70" workbookViewId="0">
      <selection activeCell="A14" sqref="A14:B14"/>
    </sheetView>
  </sheetViews>
  <sheetFormatPr defaultColWidth="7.88671875" defaultRowHeight="14.4" x14ac:dyDescent="0.25"/>
  <cols>
    <col min="1" max="1" width="68.5546875" style="1" customWidth="1"/>
    <col min="2" max="2" width="14.88671875" style="10" customWidth="1"/>
    <col min="3" max="3" width="14.44140625" style="11" customWidth="1"/>
    <col min="4" max="9" width="13.109375" style="1" customWidth="1"/>
    <col min="10" max="10" width="11.109375" style="1" customWidth="1"/>
    <col min="11" max="11" width="11.33203125" style="1" customWidth="1"/>
    <col min="12" max="16384" width="7.88671875" style="1"/>
  </cols>
  <sheetData>
    <row r="1" spans="1:19" x14ac:dyDescent="0.25">
      <c r="A1" s="7" t="s">
        <v>16</v>
      </c>
      <c r="B1" s="2"/>
      <c r="C1" s="2"/>
    </row>
    <row r="2" spans="1:19" s="5" customFormat="1" x14ac:dyDescent="0.25">
      <c r="A2" s="6" t="s">
        <v>4</v>
      </c>
      <c r="B2" s="4"/>
      <c r="C2" s="4"/>
      <c r="D2" s="3"/>
      <c r="E2" s="3"/>
      <c r="F2" s="3"/>
      <c r="G2" s="3"/>
      <c r="H2" s="3"/>
      <c r="I2" s="3"/>
      <c r="J2" s="3"/>
      <c r="K2" s="3"/>
      <c r="L2" s="3"/>
      <c r="M2" s="3"/>
      <c r="N2" s="3"/>
      <c r="O2" s="3"/>
      <c r="P2" s="3"/>
      <c r="Q2" s="3"/>
      <c r="R2" s="3"/>
      <c r="S2" s="3"/>
    </row>
    <row r="3" spans="1:19" s="5" customFormat="1" ht="16.5" customHeight="1" x14ac:dyDescent="0.25">
      <c r="A3" s="8" t="s">
        <v>13</v>
      </c>
      <c r="B3" s="4"/>
      <c r="C3" s="4"/>
      <c r="D3" s="3"/>
      <c r="E3" s="3"/>
      <c r="F3" s="3"/>
      <c r="G3" s="3"/>
      <c r="H3" s="3"/>
      <c r="I3" s="3"/>
      <c r="J3" s="3"/>
      <c r="K3" s="3"/>
      <c r="L3" s="3"/>
      <c r="M3" s="3"/>
      <c r="N3" s="3"/>
      <c r="O3" s="3"/>
      <c r="P3" s="3"/>
      <c r="Q3" s="3"/>
      <c r="R3" s="3"/>
      <c r="S3" s="3"/>
    </row>
    <row r="4" spans="1:19" s="7" customFormat="1" ht="16.2" customHeight="1" x14ac:dyDescent="0.25">
      <c r="A4" s="5" t="s">
        <v>22</v>
      </c>
      <c r="B4" s="8"/>
      <c r="C4" s="8"/>
      <c r="D4" s="1"/>
      <c r="E4" s="1"/>
      <c r="F4" s="1"/>
      <c r="G4" s="1"/>
      <c r="H4" s="1"/>
      <c r="I4" s="1"/>
      <c r="J4" s="1"/>
      <c r="K4" s="1"/>
      <c r="L4" s="1"/>
      <c r="M4" s="1"/>
      <c r="N4" s="1"/>
      <c r="O4" s="1"/>
      <c r="P4" s="1"/>
      <c r="Q4" s="1"/>
      <c r="R4" s="1"/>
      <c r="S4" s="1"/>
    </row>
    <row r="5" spans="1:19" s="5" customFormat="1" ht="16.2" customHeight="1" x14ac:dyDescent="0.25">
      <c r="A5" s="5" t="s">
        <v>17</v>
      </c>
      <c r="B5" s="6"/>
      <c r="C5" s="6"/>
    </row>
    <row r="6" spans="1:19" s="5" customFormat="1" ht="16.2" customHeight="1" x14ac:dyDescent="0.25">
      <c r="A6" s="5" t="s">
        <v>18</v>
      </c>
      <c r="B6" s="6"/>
      <c r="C6" s="6"/>
    </row>
    <row r="7" spans="1:19" s="5" customFormat="1" ht="16.2" customHeight="1" x14ac:dyDescent="0.25">
      <c r="A7" s="5" t="s">
        <v>19</v>
      </c>
      <c r="B7" s="6"/>
      <c r="C7" s="6"/>
    </row>
    <row r="8" spans="1:19" s="5" customFormat="1" ht="16.2" customHeight="1" x14ac:dyDescent="0.25">
      <c r="A8" s="9" t="s">
        <v>20</v>
      </c>
      <c r="B8" s="6"/>
      <c r="C8" s="6"/>
    </row>
    <row r="9" spans="1:19" s="3" customFormat="1" ht="16.2" customHeight="1" x14ac:dyDescent="0.25">
      <c r="A9" s="5" t="s">
        <v>32</v>
      </c>
      <c r="B9" s="6"/>
      <c r="C9" s="6"/>
      <c r="D9" s="5"/>
      <c r="E9" s="5"/>
      <c r="F9" s="5"/>
      <c r="G9" s="5"/>
      <c r="H9" s="5"/>
      <c r="I9" s="5"/>
      <c r="J9" s="5"/>
      <c r="K9" s="5"/>
    </row>
    <row r="10" spans="1:19" s="5" customFormat="1" ht="16.2" customHeight="1" x14ac:dyDescent="0.25">
      <c r="A10" s="12" t="s">
        <v>21</v>
      </c>
      <c r="B10" s="6"/>
      <c r="C10" s="6"/>
      <c r="D10" s="22"/>
      <c r="E10" s="22"/>
    </row>
    <row r="11" spans="1:19" ht="33.6" customHeight="1" thickBot="1" x14ac:dyDescent="0.35">
      <c r="A11" s="26" t="s">
        <v>3</v>
      </c>
      <c r="B11" s="27"/>
      <c r="C11" s="25" t="s">
        <v>5</v>
      </c>
      <c r="D11" s="24" t="s">
        <v>2</v>
      </c>
      <c r="E11" s="25" t="s">
        <v>6</v>
      </c>
      <c r="F11" s="7"/>
      <c r="G11" s="7"/>
      <c r="H11" s="7"/>
      <c r="I11" s="7"/>
      <c r="J11" s="7"/>
      <c r="K11" s="7"/>
      <c r="L11" s="7"/>
    </row>
    <row r="12" spans="1:19" ht="15" thickTop="1" x14ac:dyDescent="0.25">
      <c r="A12" s="38" t="s">
        <v>1</v>
      </c>
      <c r="B12" s="39"/>
      <c r="C12" s="21"/>
      <c r="D12" s="33"/>
      <c r="E12" s="34"/>
      <c r="F12" s="7"/>
      <c r="G12" s="7"/>
      <c r="H12" s="7"/>
      <c r="I12" s="7"/>
      <c r="J12" s="7"/>
      <c r="K12" s="7"/>
      <c r="L12" s="7"/>
    </row>
    <row r="13" spans="1:19" x14ac:dyDescent="0.25">
      <c r="A13" s="40" t="s">
        <v>23</v>
      </c>
      <c r="B13" s="41"/>
      <c r="C13" s="13">
        <v>115200</v>
      </c>
      <c r="D13" s="31"/>
      <c r="E13" s="31">
        <f>C13-D13</f>
        <v>115200</v>
      </c>
      <c r="F13" s="8"/>
      <c r="G13" s="8"/>
      <c r="H13" s="8"/>
      <c r="I13" s="8"/>
      <c r="J13" s="8"/>
      <c r="K13" s="8"/>
      <c r="L13" s="8"/>
      <c r="M13" s="2"/>
    </row>
    <row r="14" spans="1:19" ht="44.4" customHeight="1" x14ac:dyDescent="0.25">
      <c r="A14" s="42" t="s">
        <v>39</v>
      </c>
      <c r="B14" s="43"/>
      <c r="C14" s="32"/>
      <c r="D14" s="32"/>
      <c r="E14" s="32"/>
      <c r="F14" s="8"/>
      <c r="G14" s="8"/>
      <c r="H14" s="8"/>
      <c r="I14" s="8"/>
      <c r="J14" s="8"/>
      <c r="K14" s="8"/>
      <c r="L14" s="8"/>
      <c r="M14" s="2"/>
    </row>
    <row r="15" spans="1:19" x14ac:dyDescent="0.25">
      <c r="A15" s="40" t="s">
        <v>24</v>
      </c>
      <c r="B15" s="41"/>
      <c r="C15" s="13">
        <v>46080</v>
      </c>
      <c r="D15" s="13">
        <v>0</v>
      </c>
      <c r="E15" s="13">
        <f>C15-D15</f>
        <v>46080</v>
      </c>
      <c r="F15" s="8"/>
      <c r="G15" s="8"/>
      <c r="H15" s="8"/>
      <c r="I15" s="8"/>
      <c r="J15" s="8"/>
      <c r="K15" s="8"/>
      <c r="L15" s="8"/>
      <c r="M15" s="2"/>
    </row>
    <row r="16" spans="1:19" ht="28.8" x14ac:dyDescent="0.25">
      <c r="A16" s="36" t="s">
        <v>37</v>
      </c>
      <c r="B16" s="35"/>
      <c r="C16" s="13"/>
      <c r="D16" s="13"/>
      <c r="E16" s="13"/>
      <c r="F16" s="8"/>
      <c r="G16" s="8"/>
      <c r="H16" s="8"/>
      <c r="I16" s="8"/>
      <c r="J16" s="8"/>
      <c r="K16" s="8"/>
      <c r="L16" s="8"/>
      <c r="M16" s="2"/>
    </row>
    <row r="17" spans="1:13" ht="28.8" customHeight="1" x14ac:dyDescent="0.25">
      <c r="A17" s="44" t="s">
        <v>38</v>
      </c>
      <c r="B17" s="45"/>
      <c r="C17" s="13"/>
      <c r="D17" s="13"/>
      <c r="E17" s="13"/>
      <c r="F17" s="8"/>
      <c r="G17" s="8"/>
      <c r="H17" s="8"/>
      <c r="I17" s="8"/>
      <c r="J17" s="8"/>
      <c r="K17" s="8"/>
      <c r="L17" s="8"/>
      <c r="M17" s="2"/>
    </row>
    <row r="18" spans="1:13" ht="14.4" customHeight="1" x14ac:dyDescent="0.25">
      <c r="A18" s="40" t="s">
        <v>25</v>
      </c>
      <c r="B18" s="41"/>
      <c r="C18" s="13">
        <v>4500</v>
      </c>
      <c r="D18" s="13">
        <v>0</v>
      </c>
      <c r="E18" s="13">
        <f>C18-D18</f>
        <v>4500</v>
      </c>
      <c r="F18" s="8"/>
      <c r="G18" s="8"/>
      <c r="H18" s="8"/>
      <c r="I18" s="8"/>
      <c r="J18" s="8"/>
      <c r="K18" s="8"/>
      <c r="L18" s="8"/>
      <c r="M18" s="2"/>
    </row>
    <row r="19" spans="1:13" ht="63" customHeight="1" x14ac:dyDescent="0.25">
      <c r="A19" s="44" t="s">
        <v>36</v>
      </c>
      <c r="B19" s="41"/>
      <c r="C19" s="13"/>
      <c r="D19" s="13"/>
      <c r="E19" s="13"/>
      <c r="F19" s="8"/>
      <c r="G19" s="8"/>
      <c r="H19" s="8"/>
      <c r="I19" s="8"/>
      <c r="J19" s="8"/>
      <c r="K19" s="8"/>
      <c r="L19" s="8"/>
      <c r="M19" s="2"/>
    </row>
    <row r="20" spans="1:13" x14ac:dyDescent="0.25">
      <c r="A20" s="40" t="s">
        <v>26</v>
      </c>
      <c r="B20" s="41"/>
      <c r="C20" s="13">
        <v>4500</v>
      </c>
      <c r="D20" s="13">
        <v>0</v>
      </c>
      <c r="E20" s="13">
        <f>C20-D20</f>
        <v>4500</v>
      </c>
      <c r="F20" s="8"/>
      <c r="G20" s="8"/>
      <c r="H20" s="8"/>
      <c r="I20" s="8"/>
      <c r="J20" s="8"/>
      <c r="K20" s="8"/>
      <c r="L20" s="8"/>
      <c r="M20" s="2"/>
    </row>
    <row r="21" spans="1:13" ht="29.4" customHeight="1" x14ac:dyDescent="0.25">
      <c r="A21" s="44" t="s">
        <v>35</v>
      </c>
      <c r="B21" s="41"/>
      <c r="C21" s="13"/>
      <c r="D21" s="13"/>
      <c r="E21" s="13"/>
      <c r="F21" s="8"/>
      <c r="G21" s="8"/>
      <c r="H21" s="8"/>
      <c r="I21" s="8"/>
      <c r="J21" s="8"/>
      <c r="K21" s="8"/>
      <c r="L21" s="8"/>
      <c r="M21" s="2"/>
    </row>
    <row r="22" spans="1:13" x14ac:dyDescent="0.25">
      <c r="A22" s="40" t="s">
        <v>30</v>
      </c>
      <c r="B22" s="46"/>
      <c r="C22" s="13">
        <v>5000</v>
      </c>
      <c r="D22" s="13">
        <v>0</v>
      </c>
      <c r="E22" s="13">
        <f>C22-D22</f>
        <v>5000</v>
      </c>
    </row>
    <row r="23" spans="1:13" ht="60" customHeight="1" x14ac:dyDescent="0.25">
      <c r="A23" s="44" t="s">
        <v>34</v>
      </c>
      <c r="B23" s="41"/>
      <c r="C23" s="13"/>
      <c r="D23" s="13"/>
      <c r="E23" s="13"/>
    </row>
    <row r="24" spans="1:13" ht="14.4" customHeight="1" x14ac:dyDescent="0.25">
      <c r="A24" s="40" t="s">
        <v>31</v>
      </c>
      <c r="B24" s="41"/>
      <c r="C24" s="13">
        <v>4000</v>
      </c>
      <c r="D24" s="13">
        <v>0</v>
      </c>
      <c r="E24" s="13">
        <f>C24-D24</f>
        <v>4000</v>
      </c>
    </row>
    <row r="25" spans="1:13" ht="32.4" customHeight="1" x14ac:dyDescent="0.25">
      <c r="A25" s="44" t="s">
        <v>33</v>
      </c>
      <c r="B25" s="41"/>
      <c r="C25" s="13"/>
      <c r="D25" s="13"/>
      <c r="E25" s="13"/>
    </row>
    <row r="26" spans="1:13" x14ac:dyDescent="0.25">
      <c r="A26" s="47"/>
      <c r="B26" s="46"/>
      <c r="C26" s="13">
        <v>0</v>
      </c>
      <c r="D26" s="13">
        <v>0</v>
      </c>
      <c r="E26" s="13">
        <f>C26-D26</f>
        <v>0</v>
      </c>
    </row>
    <row r="27" spans="1:13" x14ac:dyDescent="0.25">
      <c r="A27" s="40"/>
      <c r="B27" s="41"/>
      <c r="C27" s="13"/>
      <c r="D27" s="13"/>
      <c r="E27" s="13"/>
    </row>
    <row r="28" spans="1:13" x14ac:dyDescent="0.25">
      <c r="A28" s="47"/>
      <c r="B28" s="46"/>
      <c r="C28" s="13">
        <v>0</v>
      </c>
      <c r="D28" s="13">
        <v>0</v>
      </c>
      <c r="E28" s="13">
        <f>C28-D28</f>
        <v>0</v>
      </c>
    </row>
    <row r="29" spans="1:13" x14ac:dyDescent="0.25">
      <c r="A29" s="40"/>
      <c r="B29" s="41"/>
      <c r="C29" s="13"/>
      <c r="D29" s="13"/>
      <c r="E29" s="13"/>
    </row>
    <row r="30" spans="1:13" x14ac:dyDescent="0.25">
      <c r="A30" s="40"/>
      <c r="B30" s="41"/>
      <c r="C30" s="14">
        <v>0</v>
      </c>
      <c r="D30" s="13">
        <v>0</v>
      </c>
      <c r="E30" s="13">
        <f>C30-D30</f>
        <v>0</v>
      </c>
      <c r="F30" s="7"/>
      <c r="G30" s="7"/>
      <c r="H30" s="7"/>
      <c r="I30" s="7"/>
      <c r="J30" s="7"/>
      <c r="K30" s="7"/>
      <c r="L30" s="7"/>
      <c r="M30" s="7"/>
    </row>
    <row r="31" spans="1:13" x14ac:dyDescent="0.25">
      <c r="A31" s="40"/>
      <c r="B31" s="41"/>
      <c r="C31" s="14"/>
      <c r="D31" s="13"/>
      <c r="E31" s="13"/>
    </row>
    <row r="32" spans="1:13" ht="15" thickBot="1" x14ac:dyDescent="0.3">
      <c r="A32" s="48"/>
      <c r="B32" s="49"/>
      <c r="C32" s="15">
        <v>0</v>
      </c>
      <c r="D32" s="15">
        <v>0</v>
      </c>
      <c r="E32" s="15">
        <f>C32-D32</f>
        <v>0</v>
      </c>
    </row>
    <row r="33" spans="1:5" s="2" customFormat="1" ht="15" thickTop="1" x14ac:dyDescent="0.25">
      <c r="A33" s="50" t="s">
        <v>0</v>
      </c>
      <c r="B33" s="51"/>
      <c r="C33" s="16">
        <f>SUM(C13:C32)</f>
        <v>179280</v>
      </c>
      <c r="D33" s="16">
        <f>SUM(D13:D32)</f>
        <v>0</v>
      </c>
      <c r="E33" s="16">
        <f>SUM(E13:E32)</f>
        <v>179280</v>
      </c>
    </row>
    <row r="34" spans="1:5" s="2" customFormat="1" x14ac:dyDescent="0.25">
      <c r="B34" s="20"/>
      <c r="C34" s="20"/>
      <c r="D34" s="20"/>
      <c r="E34" s="20"/>
    </row>
    <row r="35" spans="1:5" s="2" customFormat="1" ht="28.8" x14ac:dyDescent="0.25">
      <c r="A35" s="28" t="s">
        <v>14</v>
      </c>
      <c r="B35" s="29" t="s">
        <v>7</v>
      </c>
      <c r="C35" s="29" t="s">
        <v>9</v>
      </c>
      <c r="D35" s="29" t="s">
        <v>10</v>
      </c>
      <c r="E35" s="29" t="s">
        <v>11</v>
      </c>
    </row>
    <row r="36" spans="1:5" s="2" customFormat="1" x14ac:dyDescent="0.3">
      <c r="A36" s="19" t="s">
        <v>12</v>
      </c>
      <c r="B36" s="17"/>
      <c r="C36" s="18">
        <v>0</v>
      </c>
      <c r="D36" s="18">
        <v>0</v>
      </c>
      <c r="E36" s="18">
        <f>C36-D36</f>
        <v>0</v>
      </c>
    </row>
    <row r="37" spans="1:5" s="2" customFormat="1" x14ac:dyDescent="0.3">
      <c r="A37" s="19" t="s">
        <v>28</v>
      </c>
      <c r="B37" s="17"/>
      <c r="C37" s="18"/>
      <c r="D37" s="18">
        <v>0</v>
      </c>
      <c r="E37" s="18">
        <f>C37-D37</f>
        <v>0</v>
      </c>
    </row>
    <row r="38" spans="1:5" s="2" customFormat="1" ht="15" customHeight="1" x14ac:dyDescent="0.3">
      <c r="A38" s="19" t="s">
        <v>29</v>
      </c>
      <c r="B38" s="17" t="s">
        <v>27</v>
      </c>
      <c r="C38" s="18">
        <v>36000</v>
      </c>
      <c r="D38" s="18">
        <v>0</v>
      </c>
      <c r="E38" s="18">
        <f>C38-D38</f>
        <v>36000</v>
      </c>
    </row>
    <row r="39" spans="1:5" s="2" customFormat="1" x14ac:dyDescent="0.3">
      <c r="A39" s="37"/>
      <c r="B39" s="23"/>
      <c r="C39" s="23"/>
      <c r="D39" s="23"/>
      <c r="E39" s="23"/>
    </row>
    <row r="40" spans="1:5" s="2" customFormat="1" ht="43.2" x14ac:dyDescent="0.25">
      <c r="A40" s="30" t="s">
        <v>15</v>
      </c>
      <c r="B40" s="29" t="s">
        <v>8</v>
      </c>
      <c r="C40" s="29" t="s">
        <v>5</v>
      </c>
      <c r="D40" s="29" t="s">
        <v>10</v>
      </c>
      <c r="E40" s="29" t="s">
        <v>11</v>
      </c>
    </row>
    <row r="41" spans="1:5" s="2" customFormat="1" x14ac:dyDescent="0.3">
      <c r="A41" s="19"/>
      <c r="B41" s="17"/>
      <c r="C41" s="18">
        <v>0</v>
      </c>
      <c r="D41" s="18">
        <v>0</v>
      </c>
      <c r="E41" s="18">
        <f>C41-D41</f>
        <v>0</v>
      </c>
    </row>
    <row r="42" spans="1:5" s="2" customFormat="1" x14ac:dyDescent="0.25"/>
    <row r="43" spans="1:5" s="2" customFormat="1" x14ac:dyDescent="0.25"/>
    <row r="44" spans="1:5" s="2" customFormat="1" x14ac:dyDescent="0.25"/>
    <row r="45" spans="1:5" s="2" customFormat="1" x14ac:dyDescent="0.25"/>
    <row r="46" spans="1:5" s="2" customFormat="1" x14ac:dyDescent="0.25"/>
    <row r="47" spans="1:5" s="2" customFormat="1" x14ac:dyDescent="0.25"/>
    <row r="48" spans="1:5"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pans="1:5" s="2" customFormat="1" x14ac:dyDescent="0.25"/>
    <row r="674" spans="1:5" s="2" customFormat="1" x14ac:dyDescent="0.25"/>
    <row r="675" spans="1:5" s="2" customFormat="1" x14ac:dyDescent="0.25"/>
    <row r="676" spans="1:5" s="2" customFormat="1" x14ac:dyDescent="0.25"/>
    <row r="677" spans="1:5" s="2" customFormat="1" x14ac:dyDescent="0.25"/>
    <row r="678" spans="1:5" s="2" customFormat="1" x14ac:dyDescent="0.25"/>
    <row r="679" spans="1:5" s="2" customFormat="1" x14ac:dyDescent="0.25"/>
    <row r="680" spans="1:5" s="2" customFormat="1" x14ac:dyDescent="0.25"/>
    <row r="681" spans="1:5" s="2" customFormat="1" x14ac:dyDescent="0.25"/>
    <row r="682" spans="1:5" s="2" customFormat="1" x14ac:dyDescent="0.25"/>
    <row r="683" spans="1:5" s="2" customFormat="1" x14ac:dyDescent="0.25"/>
    <row r="684" spans="1:5" s="2" customFormat="1" x14ac:dyDescent="0.25"/>
    <row r="685" spans="1:5" s="2" customFormat="1" x14ac:dyDescent="0.25"/>
    <row r="686" spans="1:5" s="2" customFormat="1" x14ac:dyDescent="0.25">
      <c r="A686" s="1"/>
      <c r="B686" s="10"/>
      <c r="C686" s="11"/>
      <c r="D686" s="1"/>
      <c r="E686" s="1"/>
    </row>
  </sheetData>
  <mergeCells count="21">
    <mergeCell ref="A32:B32"/>
    <mergeCell ref="A33:B33"/>
    <mergeCell ref="A27:B27"/>
    <mergeCell ref="A28:B28"/>
    <mergeCell ref="A29:B29"/>
    <mergeCell ref="A30:B30"/>
    <mergeCell ref="A23:B23"/>
    <mergeCell ref="A24:B24"/>
    <mergeCell ref="A25:B25"/>
    <mergeCell ref="A26:B26"/>
    <mergeCell ref="A31:B31"/>
    <mergeCell ref="A21:B21"/>
    <mergeCell ref="A15:B15"/>
    <mergeCell ref="A17:B17"/>
    <mergeCell ref="A18:B18"/>
    <mergeCell ref="A22:B22"/>
    <mergeCell ref="A12:B12"/>
    <mergeCell ref="A13:B13"/>
    <mergeCell ref="A14:B14"/>
    <mergeCell ref="A19:B19"/>
    <mergeCell ref="A20:B20"/>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Joel</cp:lastModifiedBy>
  <cp:lastPrinted>2019-04-15T17:43:02Z</cp:lastPrinted>
  <dcterms:created xsi:type="dcterms:W3CDTF">2001-02-08T10:40:59Z</dcterms:created>
  <dcterms:modified xsi:type="dcterms:W3CDTF">2019-04-15T20:02:36Z</dcterms:modified>
</cp:coreProperties>
</file>