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oel\Desktop\"/>
    </mc:Choice>
  </mc:AlternateContent>
  <bookViews>
    <workbookView xWindow="0" yWindow="0" windowWidth="7476" windowHeight="2160"/>
  </bookViews>
  <sheets>
    <sheet name="Project Budget" sheetId="1" r:id="rId1"/>
  </sheets>
  <definedNames>
    <definedName name="_xlnm.Print_Area" localSheetId="0">'Project Budget'!$A$1:$E$41</definedName>
  </definedNames>
  <calcPr calcId="162913"/>
</workbook>
</file>

<file path=xl/calcChain.xml><?xml version="1.0" encoding="utf-8"?>
<calcChain xmlns="http://schemas.openxmlformats.org/spreadsheetml/2006/main">
  <c r="E41" i="1" l="1"/>
  <c r="E38" i="1"/>
  <c r="E37" i="1"/>
  <c r="E32" i="1" l="1"/>
  <c r="E36" i="1"/>
  <c r="D33" i="1" l="1"/>
  <c r="C33" i="1"/>
  <c r="E30" i="1"/>
  <c r="E28" i="1"/>
  <c r="E26" i="1"/>
  <c r="E24" i="1"/>
  <c r="E22" i="1"/>
  <c r="E20" i="1"/>
  <c r="E18" i="1"/>
  <c r="E15" i="1"/>
  <c r="E13" i="1"/>
  <c r="E33" i="1" l="1"/>
</calcChain>
</file>

<file path=xl/sharedStrings.xml><?xml version="1.0" encoding="utf-8"?>
<sst xmlns="http://schemas.openxmlformats.org/spreadsheetml/2006/main" count="43" uniqueCount="40">
  <si>
    <t>COLUMN TOTAL</t>
  </si>
  <si>
    <t>BUDGET ITEM</t>
  </si>
  <si>
    <t>Amount Spent</t>
  </si>
  <si>
    <t>ENVIRONMENT AND NATURAL RESOURCES TRUST FUND BUDGET</t>
  </si>
  <si>
    <t>Environment and Natural Resources Trust Fund</t>
  </si>
  <si>
    <t>Budget</t>
  </si>
  <si>
    <t xml:space="preserve">
Balance</t>
  </si>
  <si>
    <t>Status (secured or pending)</t>
  </si>
  <si>
    <t>Amount legally obligated but not yet spent</t>
  </si>
  <si>
    <t xml:space="preserve"> Budget</t>
  </si>
  <si>
    <t>Spent</t>
  </si>
  <si>
    <t>Balance</t>
  </si>
  <si>
    <t>Non-State:</t>
  </si>
  <si>
    <t>M.L. 2020 Budget Spreadsheet</t>
  </si>
  <si>
    <t xml:space="preserve">SOURCE AND USE OF OTHER FUNDS CONTRIBUTED TO THE PROJECT
</t>
  </si>
  <si>
    <t xml:space="preserve">Other ENRTF APPROPRIATIONS AWARDED IN THE LAST SIX YEARS
</t>
  </si>
  <si>
    <t>Attachment A: Project Budget Spreadsheet</t>
  </si>
  <si>
    <t>Project Manager: Joel Anastasio</t>
  </si>
  <si>
    <t xml:space="preserve">Project Title: Beltrami County Climate Vulnerability Assessment </t>
  </si>
  <si>
    <t xml:space="preserve">Organization: Headwaters Regional Development Commission </t>
  </si>
  <si>
    <t>Project Budget: $180,000</t>
  </si>
  <si>
    <t>Today's Date: 04/15/2019</t>
  </si>
  <si>
    <r>
      <t xml:space="preserve">Legal Citation: </t>
    </r>
    <r>
      <rPr>
        <b/>
        <i/>
        <sz val="11"/>
        <rFont val="Calibri"/>
        <family val="2"/>
        <scheme val="minor"/>
      </rPr>
      <t>Not Applicable</t>
    </r>
    <r>
      <rPr>
        <b/>
        <sz val="11"/>
        <rFont val="Calibri"/>
        <family val="2"/>
        <scheme val="minor"/>
      </rPr>
      <t xml:space="preserve"> </t>
    </r>
  </si>
  <si>
    <t>Personnel (Wages and Benefits): Project Manager-Joel Anastasio</t>
  </si>
  <si>
    <t xml:space="preserve">Professional/Technical/Service Contracts: Two Interns over the 2 year contract </t>
  </si>
  <si>
    <t xml:space="preserve">Equipment/Tools/Supplies: Web tool kit program costs and presentation supplies </t>
  </si>
  <si>
    <t xml:space="preserve">Printing: Printing presentation and meeting materials/room rentals/food for attendees </t>
  </si>
  <si>
    <t xml:space="preserve">Secured </t>
  </si>
  <si>
    <t xml:space="preserve">State:  </t>
  </si>
  <si>
    <t xml:space="preserve">In kind: Clean Energy Resource Teams Funding </t>
  </si>
  <si>
    <t xml:space="preserve">Travel expenses in Minnesota: Task Force and Public Meetings and CERTs Conference </t>
  </si>
  <si>
    <t xml:space="preserve">Publication of final assessment and materials for producing the report </t>
  </si>
  <si>
    <t>Project Length and Completion Date: Length: 2 Years, Completion: 06/30/2022</t>
  </si>
  <si>
    <r>
      <t>Cost for printing and disbursing the final assessment report will also be covered under this grant. HRDC has done publications in the past and this amount reflects the estimate.</t>
    </r>
    <r>
      <rPr>
        <b/>
        <sz val="11"/>
        <rFont val="Calibri"/>
        <family val="2"/>
        <scheme val="minor"/>
      </rPr>
      <t xml:space="preserve"> Activity 4 Budget. </t>
    </r>
  </si>
  <si>
    <r>
      <t>This proposal requires 5 public engagement meetings and public meetings throughout the counties, therefore costs for gas, food, and lodging will need to be covered. There is the potential that our project could be presented at the CERTs 2020 conference, so lodging and travel costs for that event are also included.</t>
    </r>
    <r>
      <rPr>
        <b/>
        <sz val="11"/>
        <rFont val="Calibri"/>
        <family val="2"/>
        <scheme val="minor"/>
      </rPr>
      <t xml:space="preserve"> Acitivty 3 Budget</t>
    </r>
    <r>
      <rPr>
        <sz val="11"/>
        <rFont val="Calibri"/>
        <family val="2"/>
        <scheme val="minor"/>
      </rPr>
      <t>.</t>
    </r>
  </si>
  <si>
    <r>
      <t xml:space="preserve">Cost in this category include: Printing handouts for public engagement meetings, room rental fee's for meetings with the task force members and community, and food for those events. </t>
    </r>
    <r>
      <rPr>
        <b/>
        <sz val="11"/>
        <rFont val="Calibri"/>
        <family val="2"/>
        <scheme val="minor"/>
      </rPr>
      <t>Activity 3 Budget</t>
    </r>
    <r>
      <rPr>
        <sz val="11"/>
        <rFont val="Calibri"/>
        <family val="2"/>
        <scheme val="minor"/>
      </rPr>
      <t>.</t>
    </r>
  </si>
  <si>
    <r>
      <t xml:space="preserve">This amount pertains to program costs for creating a climate web-page and using a design program, along with the cost for hosting a web URL. Additionally, the grant will cover expenses for presentation materials such as handouts, binders, writing utensils, and poster board visual aids. This encompasses </t>
    </r>
    <r>
      <rPr>
        <b/>
        <sz val="11"/>
        <rFont val="Calibri"/>
        <family val="2"/>
        <scheme val="minor"/>
      </rPr>
      <t>Activity 2 whole budget.</t>
    </r>
    <r>
      <rPr>
        <sz val="11"/>
        <rFont val="Calibri"/>
        <family val="2"/>
        <scheme val="minor"/>
      </rPr>
      <t xml:space="preserve"> </t>
    </r>
  </si>
  <si>
    <r>
      <t xml:space="preserve">Intern #1: $32 hourly, Total 720 hours for two years, 100% of salary and 13% of FTE </t>
    </r>
    <r>
      <rPr>
        <b/>
        <sz val="11"/>
        <rFont val="Calibri"/>
        <family val="2"/>
        <scheme val="minor"/>
      </rPr>
      <t xml:space="preserve">Activity 2 Budget </t>
    </r>
  </si>
  <si>
    <r>
      <t xml:space="preserve">Intern #2: $32 hourly, Total 720 hours for two years, 100% of salary and 13% of FTE </t>
    </r>
    <r>
      <rPr>
        <b/>
        <sz val="11"/>
        <rFont val="Calibri"/>
        <family val="2"/>
        <scheme val="minor"/>
      </rPr>
      <t>Activity 1 Budget</t>
    </r>
    <r>
      <rPr>
        <sz val="11"/>
        <rFont val="Calibri"/>
        <family val="2"/>
        <scheme val="minor"/>
      </rPr>
      <t xml:space="preserve">. </t>
    </r>
  </si>
  <si>
    <r>
      <t xml:space="preserve">Project Manager: $75 hourly, Total 1,536 hours for two years, 40% of salary and 64% of FTE. Project manager will lead the entire project from start to finish, keep activities on task, as well as be the main individual ensuring tasks are reviewed so objectives and outcomes are met. </t>
    </r>
    <r>
      <rPr>
        <b/>
        <i/>
        <sz val="11"/>
        <rFont val="Calibri"/>
        <family val="2"/>
        <scheme val="minor"/>
      </rPr>
      <t xml:space="preserve">Activity 1 Budget.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</si>
</sst>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b/>
      <i/>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5" fillId="0" borderId="0" applyFont="0" applyFill="0" applyBorder="0" applyAlignment="0" applyProtection="0"/>
  </cellStyleXfs>
  <cellXfs count="52">
    <xf numFmtId="0" fontId="0" fillId="0" borderId="0" xfId="0"/>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vertical="top"/>
    </xf>
    <xf numFmtId="0" fontId="2"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vertical="top"/>
    </xf>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center"/>
    </xf>
    <xf numFmtId="0" fontId="2" fillId="0" borderId="5" xfId="0" applyFont="1" applyBorder="1" applyAlignment="1">
      <alignment vertical="top" wrapText="1"/>
    </xf>
    <xf numFmtId="0" fontId="2" fillId="0" borderId="6" xfId="0" applyFont="1" applyBorder="1" applyAlignment="1">
      <alignment vertical="top" wrapText="1"/>
    </xf>
    <xf numFmtId="0" fontId="3" fillId="0" borderId="0" xfId="0" applyFont="1" applyFill="1" applyAlignment="1">
      <alignment vertical="top"/>
    </xf>
    <xf numFmtId="164" fontId="2" fillId="0" borderId="3" xfId="0" applyNumberFormat="1" applyFont="1" applyBorder="1" applyAlignment="1">
      <alignment horizontal="right" vertical="top" wrapText="1"/>
    </xf>
    <xf numFmtId="164" fontId="2" fillId="0" borderId="7" xfId="0" applyNumberFormat="1" applyFont="1" applyBorder="1" applyAlignment="1">
      <alignment horizontal="right" vertical="top" wrapText="1"/>
    </xf>
    <xf numFmtId="164" fontId="2" fillId="0" borderId="2" xfId="0" applyNumberFormat="1" applyFont="1" applyBorder="1" applyAlignment="1">
      <alignment horizontal="right" vertical="top" wrapText="1"/>
    </xf>
    <xf numFmtId="164" fontId="2" fillId="0" borderId="4" xfId="0" applyNumberFormat="1" applyFont="1" applyBorder="1" applyAlignment="1">
      <alignment horizontal="right" vertical="top" wrapText="1"/>
    </xf>
    <xf numFmtId="165" fontId="2" fillId="0" borderId="3" xfId="1" applyNumberFormat="1" applyFont="1" applyBorder="1"/>
    <xf numFmtId="165" fontId="2" fillId="0" borderId="3" xfId="1" applyNumberFormat="1" applyFont="1" applyBorder="1" applyAlignment="1">
      <alignment horizontal="right" vertical="top" wrapText="1"/>
    </xf>
    <xf numFmtId="0" fontId="3" fillId="0" borderId="3" xfId="0" applyFont="1" applyBorder="1" applyAlignment="1">
      <alignment wrapText="1"/>
    </xf>
    <xf numFmtId="0" fontId="2" fillId="0" borderId="3" xfId="0" applyFont="1" applyBorder="1" applyAlignment="1">
      <alignment vertical="top" wrapText="1"/>
    </xf>
    <xf numFmtId="0" fontId="4" fillId="0" borderId="8" xfId="0" applyFont="1" applyBorder="1" applyAlignment="1">
      <alignment vertical="top" wrapText="1"/>
    </xf>
    <xf numFmtId="0" fontId="6" fillId="0" borderId="0" xfId="0" applyFont="1" applyAlignment="1">
      <alignment vertical="top"/>
    </xf>
    <xf numFmtId="0" fontId="2" fillId="0" borderId="3" xfId="0" applyFont="1" applyBorder="1"/>
    <xf numFmtId="0" fontId="3" fillId="2" borderId="11" xfId="0" applyFont="1" applyFill="1" applyBorder="1" applyAlignment="1">
      <alignment horizontal="center" wrapText="1"/>
    </xf>
    <xf numFmtId="0" fontId="3" fillId="2" borderId="2" xfId="0" applyFont="1" applyFill="1" applyBorder="1" applyAlignment="1">
      <alignment horizontal="center" wrapText="1"/>
    </xf>
    <xf numFmtId="0" fontId="3" fillId="2" borderId="16" xfId="0" applyFont="1" applyFill="1" applyBorder="1" applyAlignment="1">
      <alignment wrapText="1"/>
    </xf>
    <xf numFmtId="0" fontId="3" fillId="2" borderId="1" xfId="0" applyFont="1" applyFill="1" applyBorder="1" applyAlignment="1">
      <alignment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164" fontId="2" fillId="4" borderId="3" xfId="0" applyNumberFormat="1" applyFont="1" applyFill="1" applyBorder="1" applyAlignment="1">
      <alignment horizontal="right" vertical="top" wrapText="1"/>
    </xf>
    <xf numFmtId="164" fontId="2" fillId="3" borderId="3" xfId="0" applyNumberFormat="1" applyFont="1" applyFill="1" applyBorder="1" applyAlignment="1">
      <alignment horizontal="right" vertical="top" wrapText="1"/>
    </xf>
    <xf numFmtId="0" fontId="4" fillId="4" borderId="9" xfId="0" applyFont="1" applyFill="1" applyBorder="1" applyAlignment="1">
      <alignment vertical="top" wrapText="1"/>
    </xf>
    <xf numFmtId="0" fontId="4" fillId="4" borderId="10" xfId="0" applyFont="1" applyFill="1" applyBorder="1" applyAlignment="1">
      <alignment vertical="top" wrapText="1"/>
    </xf>
    <xf numFmtId="0" fontId="3" fillId="0" borderId="14" xfId="0" applyFont="1" applyBorder="1" applyAlignment="1">
      <alignment vertical="top" wrapText="1"/>
    </xf>
    <xf numFmtId="0" fontId="2" fillId="0" borderId="12" xfId="0" applyFont="1" applyBorder="1" applyAlignment="1">
      <alignment vertical="top" wrapText="1"/>
    </xf>
    <xf numFmtId="0" fontId="3" fillId="0" borderId="0" xfId="0" applyFont="1"/>
    <xf numFmtId="0" fontId="3" fillId="0" borderId="8" xfId="0" applyFont="1" applyBorder="1" applyAlignment="1">
      <alignment vertical="top" wrapText="1"/>
    </xf>
    <xf numFmtId="0" fontId="3" fillId="0" borderId="10"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wrapText="1"/>
    </xf>
    <xf numFmtId="0" fontId="2" fillId="0" borderId="12" xfId="0" applyFont="1" applyBorder="1" applyAlignment="1">
      <alignment vertical="top" wrapText="1"/>
    </xf>
    <xf numFmtId="0" fontId="2" fillId="0" borderId="14" xfId="0" applyFont="1" applyBorder="1" applyAlignment="1">
      <alignment vertical="top" wrapText="1"/>
    </xf>
    <xf numFmtId="0" fontId="4" fillId="0" borderId="14" xfId="0" applyFont="1" applyBorder="1" applyAlignment="1">
      <alignment vertical="top" wrapText="1"/>
    </xf>
    <xf numFmtId="0" fontId="4" fillId="0" borderId="12" xfId="0" applyFont="1" applyBorder="1" applyAlignment="1">
      <alignment vertical="top" wrapText="1"/>
    </xf>
    <xf numFmtId="0" fontId="3" fillId="0" borderId="16" xfId="0" applyFont="1" applyBorder="1" applyAlignment="1">
      <alignment vertical="top" wrapText="1"/>
    </xf>
    <xf numFmtId="0" fontId="3" fillId="0" borderId="11" xfId="0" applyFont="1" applyBorder="1" applyAlignment="1">
      <alignment vertical="top" wrapText="1"/>
    </xf>
    <xf numFmtId="0" fontId="3" fillId="0" borderId="13" xfId="0" applyFont="1" applyFill="1" applyBorder="1" applyAlignment="1">
      <alignment vertical="top" wrapText="1"/>
    </xf>
    <xf numFmtId="0" fontId="3" fillId="0" borderId="15"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6"/>
  <sheetViews>
    <sheetView tabSelected="1" view="pageBreakPreview" topLeftCell="A11" zoomScaleNormal="100" zoomScaleSheetLayoutView="100" zoomScalePageLayoutView="70" workbookViewId="0">
      <selection activeCell="A14" sqref="A14:B14"/>
    </sheetView>
  </sheetViews>
  <sheetFormatPr defaultColWidth="7.88671875" defaultRowHeight="14.4" x14ac:dyDescent="0.25"/>
  <cols>
    <col min="1" max="1" width="68.5546875" style="1" customWidth="1"/>
    <col min="2" max="2" width="14.88671875" style="10" customWidth="1"/>
    <col min="3" max="3" width="14.44140625" style="11" customWidth="1"/>
    <col min="4" max="9" width="13.109375" style="1" customWidth="1"/>
    <col min="10" max="10" width="11.109375" style="1" customWidth="1"/>
    <col min="11" max="11" width="11.33203125" style="1" customWidth="1"/>
    <col min="12" max="16384" width="7.88671875" style="1"/>
  </cols>
  <sheetData>
    <row r="1" spans="1:19" x14ac:dyDescent="0.25">
      <c r="A1" s="7" t="s">
        <v>16</v>
      </c>
      <c r="B1" s="2"/>
      <c r="C1" s="2"/>
    </row>
    <row r="2" spans="1:19" s="5" customFormat="1" x14ac:dyDescent="0.25">
      <c r="A2" s="6" t="s">
        <v>4</v>
      </c>
      <c r="B2" s="4"/>
      <c r="C2" s="4"/>
      <c r="D2" s="3"/>
      <c r="E2" s="3"/>
      <c r="F2" s="3"/>
      <c r="G2" s="3"/>
      <c r="H2" s="3"/>
      <c r="I2" s="3"/>
      <c r="J2" s="3"/>
      <c r="K2" s="3"/>
      <c r="L2" s="3"/>
      <c r="M2" s="3"/>
      <c r="N2" s="3"/>
      <c r="O2" s="3"/>
      <c r="P2" s="3"/>
      <c r="Q2" s="3"/>
      <c r="R2" s="3"/>
      <c r="S2" s="3"/>
    </row>
    <row r="3" spans="1:19" s="5" customFormat="1" ht="16.5" customHeight="1" x14ac:dyDescent="0.25">
      <c r="A3" s="8" t="s">
        <v>13</v>
      </c>
      <c r="B3" s="4"/>
      <c r="C3" s="4"/>
      <c r="D3" s="3"/>
      <c r="E3" s="3"/>
      <c r="F3" s="3"/>
      <c r="G3" s="3"/>
      <c r="H3" s="3"/>
      <c r="I3" s="3"/>
      <c r="J3" s="3"/>
      <c r="K3" s="3"/>
      <c r="L3" s="3"/>
      <c r="M3" s="3"/>
      <c r="N3" s="3"/>
      <c r="O3" s="3"/>
      <c r="P3" s="3"/>
      <c r="Q3" s="3"/>
      <c r="R3" s="3"/>
      <c r="S3" s="3"/>
    </row>
    <row r="4" spans="1:19" s="7" customFormat="1" ht="16.2" customHeight="1" x14ac:dyDescent="0.25">
      <c r="A4" s="5" t="s">
        <v>22</v>
      </c>
      <c r="B4" s="8"/>
      <c r="C4" s="8"/>
      <c r="D4" s="1"/>
      <c r="E4" s="1"/>
      <c r="F4" s="1"/>
      <c r="G4" s="1"/>
      <c r="H4" s="1"/>
      <c r="I4" s="1"/>
      <c r="J4" s="1"/>
      <c r="K4" s="1"/>
      <c r="L4" s="1"/>
      <c r="M4" s="1"/>
      <c r="N4" s="1"/>
      <c r="O4" s="1"/>
      <c r="P4" s="1"/>
      <c r="Q4" s="1"/>
      <c r="R4" s="1"/>
      <c r="S4" s="1"/>
    </row>
    <row r="5" spans="1:19" s="5" customFormat="1" ht="16.2" customHeight="1" x14ac:dyDescent="0.25">
      <c r="A5" s="5" t="s">
        <v>17</v>
      </c>
      <c r="B5" s="6"/>
      <c r="C5" s="6"/>
    </row>
    <row r="6" spans="1:19" s="5" customFormat="1" ht="16.2" customHeight="1" x14ac:dyDescent="0.25">
      <c r="A6" s="5" t="s">
        <v>18</v>
      </c>
      <c r="B6" s="6"/>
      <c r="C6" s="6"/>
    </row>
    <row r="7" spans="1:19" s="5" customFormat="1" ht="16.2" customHeight="1" x14ac:dyDescent="0.25">
      <c r="A7" s="5" t="s">
        <v>19</v>
      </c>
      <c r="B7" s="6"/>
      <c r="C7" s="6"/>
    </row>
    <row r="8" spans="1:19" s="5" customFormat="1" ht="16.2" customHeight="1" x14ac:dyDescent="0.25">
      <c r="A8" s="9" t="s">
        <v>20</v>
      </c>
      <c r="B8" s="6"/>
      <c r="C8" s="6"/>
    </row>
    <row r="9" spans="1:19" s="3" customFormat="1" ht="16.2" customHeight="1" x14ac:dyDescent="0.25">
      <c r="A9" s="5" t="s">
        <v>32</v>
      </c>
      <c r="B9" s="6"/>
      <c r="C9" s="6"/>
      <c r="D9" s="5"/>
      <c r="E9" s="5"/>
      <c r="F9" s="5"/>
      <c r="G9" s="5"/>
      <c r="H9" s="5"/>
      <c r="I9" s="5"/>
      <c r="J9" s="5"/>
      <c r="K9" s="5"/>
    </row>
    <row r="10" spans="1:19" s="5" customFormat="1" ht="16.2" customHeight="1" x14ac:dyDescent="0.25">
      <c r="A10" s="12" t="s">
        <v>21</v>
      </c>
      <c r="B10" s="6"/>
      <c r="C10" s="6"/>
      <c r="D10" s="22"/>
      <c r="E10" s="22"/>
    </row>
    <row r="11" spans="1:19" ht="33.6" customHeight="1" thickBot="1" x14ac:dyDescent="0.35">
      <c r="A11" s="26" t="s">
        <v>3</v>
      </c>
      <c r="B11" s="27"/>
      <c r="C11" s="25" t="s">
        <v>5</v>
      </c>
      <c r="D11" s="24" t="s">
        <v>2</v>
      </c>
      <c r="E11" s="25" t="s">
        <v>6</v>
      </c>
      <c r="F11" s="7"/>
      <c r="G11" s="7"/>
      <c r="H11" s="7"/>
      <c r="I11" s="7"/>
      <c r="J11" s="7"/>
      <c r="K11" s="7"/>
      <c r="L11" s="7"/>
    </row>
    <row r="12" spans="1:19" ht="15" thickTop="1" x14ac:dyDescent="0.25">
      <c r="A12" s="38" t="s">
        <v>1</v>
      </c>
      <c r="B12" s="39"/>
      <c r="C12" s="21"/>
      <c r="D12" s="33"/>
      <c r="E12" s="34"/>
      <c r="F12" s="7"/>
      <c r="G12" s="7"/>
      <c r="H12" s="7"/>
      <c r="I12" s="7"/>
      <c r="J12" s="7"/>
      <c r="K12" s="7"/>
      <c r="L12" s="7"/>
    </row>
    <row r="13" spans="1:19" x14ac:dyDescent="0.25">
      <c r="A13" s="40" t="s">
        <v>23</v>
      </c>
      <c r="B13" s="41"/>
      <c r="C13" s="13">
        <v>115200</v>
      </c>
      <c r="D13" s="31"/>
      <c r="E13" s="31">
        <f>C13-D13</f>
        <v>115200</v>
      </c>
      <c r="F13" s="8"/>
      <c r="G13" s="8"/>
      <c r="H13" s="8"/>
      <c r="I13" s="8"/>
      <c r="J13" s="8"/>
      <c r="K13" s="8"/>
      <c r="L13" s="8"/>
      <c r="M13" s="2"/>
    </row>
    <row r="14" spans="1:19" ht="44.4" customHeight="1" x14ac:dyDescent="0.25">
      <c r="A14" s="42" t="s">
        <v>39</v>
      </c>
      <c r="B14" s="43"/>
      <c r="C14" s="32"/>
      <c r="D14" s="32"/>
      <c r="E14" s="32"/>
      <c r="F14" s="8"/>
      <c r="G14" s="8"/>
      <c r="H14" s="8"/>
      <c r="I14" s="8"/>
      <c r="J14" s="8"/>
      <c r="K14" s="8"/>
      <c r="L14" s="8"/>
      <c r="M14" s="2"/>
    </row>
    <row r="15" spans="1:19" x14ac:dyDescent="0.25">
      <c r="A15" s="40" t="s">
        <v>24</v>
      </c>
      <c r="B15" s="41"/>
      <c r="C15" s="13">
        <v>46080</v>
      </c>
      <c r="D15" s="13">
        <v>0</v>
      </c>
      <c r="E15" s="13">
        <f>C15-D15</f>
        <v>46080</v>
      </c>
      <c r="F15" s="8"/>
      <c r="G15" s="8"/>
      <c r="H15" s="8"/>
      <c r="I15" s="8"/>
      <c r="J15" s="8"/>
      <c r="K15" s="8"/>
      <c r="L15" s="8"/>
      <c r="M15" s="2"/>
    </row>
    <row r="16" spans="1:19" ht="28.8" x14ac:dyDescent="0.25">
      <c r="A16" s="36" t="s">
        <v>37</v>
      </c>
      <c r="B16" s="35"/>
      <c r="C16" s="13"/>
      <c r="D16" s="13"/>
      <c r="E16" s="13"/>
      <c r="F16" s="8"/>
      <c r="G16" s="8"/>
      <c r="H16" s="8"/>
      <c r="I16" s="8"/>
      <c r="J16" s="8"/>
      <c r="K16" s="8"/>
      <c r="L16" s="8"/>
      <c r="M16" s="2"/>
    </row>
    <row r="17" spans="1:13" ht="28.8" customHeight="1" x14ac:dyDescent="0.25">
      <c r="A17" s="44" t="s">
        <v>38</v>
      </c>
      <c r="B17" s="45"/>
      <c r="C17" s="13"/>
      <c r="D17" s="13"/>
      <c r="E17" s="13"/>
      <c r="F17" s="8"/>
      <c r="G17" s="8"/>
      <c r="H17" s="8"/>
      <c r="I17" s="8"/>
      <c r="J17" s="8"/>
      <c r="K17" s="8"/>
      <c r="L17" s="8"/>
      <c r="M17" s="2"/>
    </row>
    <row r="18" spans="1:13" ht="14.4" customHeight="1" x14ac:dyDescent="0.25">
      <c r="A18" s="40" t="s">
        <v>25</v>
      </c>
      <c r="B18" s="41"/>
      <c r="C18" s="13">
        <v>4500</v>
      </c>
      <c r="D18" s="13">
        <v>0</v>
      </c>
      <c r="E18" s="13">
        <f>C18-D18</f>
        <v>4500</v>
      </c>
      <c r="F18" s="8"/>
      <c r="G18" s="8"/>
      <c r="H18" s="8"/>
      <c r="I18" s="8"/>
      <c r="J18" s="8"/>
      <c r="K18" s="8"/>
      <c r="L18" s="8"/>
      <c r="M18" s="2"/>
    </row>
    <row r="19" spans="1:13" ht="63" customHeight="1" x14ac:dyDescent="0.25">
      <c r="A19" s="44" t="s">
        <v>36</v>
      </c>
      <c r="B19" s="41"/>
      <c r="C19" s="13"/>
      <c r="D19" s="13"/>
      <c r="E19" s="13"/>
      <c r="F19" s="8"/>
      <c r="G19" s="8"/>
      <c r="H19" s="8"/>
      <c r="I19" s="8"/>
      <c r="J19" s="8"/>
      <c r="K19" s="8"/>
      <c r="L19" s="8"/>
      <c r="M19" s="2"/>
    </row>
    <row r="20" spans="1:13" x14ac:dyDescent="0.25">
      <c r="A20" s="40" t="s">
        <v>26</v>
      </c>
      <c r="B20" s="41"/>
      <c r="C20" s="13">
        <v>4500</v>
      </c>
      <c r="D20" s="13">
        <v>0</v>
      </c>
      <c r="E20" s="13">
        <f>C20-D20</f>
        <v>4500</v>
      </c>
      <c r="F20" s="8"/>
      <c r="G20" s="8"/>
      <c r="H20" s="8"/>
      <c r="I20" s="8"/>
      <c r="J20" s="8"/>
      <c r="K20" s="8"/>
      <c r="L20" s="8"/>
      <c r="M20" s="2"/>
    </row>
    <row r="21" spans="1:13" ht="29.4" customHeight="1" x14ac:dyDescent="0.25">
      <c r="A21" s="44" t="s">
        <v>35</v>
      </c>
      <c r="B21" s="41"/>
      <c r="C21" s="13"/>
      <c r="D21" s="13"/>
      <c r="E21" s="13"/>
      <c r="F21" s="8"/>
      <c r="G21" s="8"/>
      <c r="H21" s="8"/>
      <c r="I21" s="8"/>
      <c r="J21" s="8"/>
      <c r="K21" s="8"/>
      <c r="L21" s="8"/>
      <c r="M21" s="2"/>
    </row>
    <row r="22" spans="1:13" x14ac:dyDescent="0.25">
      <c r="A22" s="40" t="s">
        <v>30</v>
      </c>
      <c r="B22" s="46"/>
      <c r="C22" s="13">
        <v>5000</v>
      </c>
      <c r="D22" s="13">
        <v>0</v>
      </c>
      <c r="E22" s="13">
        <f>C22-D22</f>
        <v>5000</v>
      </c>
    </row>
    <row r="23" spans="1:13" ht="60" customHeight="1" x14ac:dyDescent="0.25">
      <c r="A23" s="44" t="s">
        <v>34</v>
      </c>
      <c r="B23" s="41"/>
      <c r="C23" s="13"/>
      <c r="D23" s="13"/>
      <c r="E23" s="13"/>
    </row>
    <row r="24" spans="1:13" ht="14.4" customHeight="1" x14ac:dyDescent="0.25">
      <c r="A24" s="40" t="s">
        <v>31</v>
      </c>
      <c r="B24" s="41"/>
      <c r="C24" s="13">
        <v>4000</v>
      </c>
      <c r="D24" s="13">
        <v>0</v>
      </c>
      <c r="E24" s="13">
        <f>C24-D24</f>
        <v>4000</v>
      </c>
    </row>
    <row r="25" spans="1:13" ht="32.4" customHeight="1" x14ac:dyDescent="0.25">
      <c r="A25" s="44" t="s">
        <v>33</v>
      </c>
      <c r="B25" s="41"/>
      <c r="C25" s="13"/>
      <c r="D25" s="13"/>
      <c r="E25" s="13"/>
    </row>
    <row r="26" spans="1:13" x14ac:dyDescent="0.25">
      <c r="A26" s="47"/>
      <c r="B26" s="46"/>
      <c r="C26" s="13">
        <v>0</v>
      </c>
      <c r="D26" s="13">
        <v>0</v>
      </c>
      <c r="E26" s="13">
        <f>C26-D26</f>
        <v>0</v>
      </c>
    </row>
    <row r="27" spans="1:13" x14ac:dyDescent="0.25">
      <c r="A27" s="40"/>
      <c r="B27" s="41"/>
      <c r="C27" s="13"/>
      <c r="D27" s="13"/>
      <c r="E27" s="13"/>
    </row>
    <row r="28" spans="1:13" x14ac:dyDescent="0.25">
      <c r="A28" s="47"/>
      <c r="B28" s="46"/>
      <c r="C28" s="13">
        <v>0</v>
      </c>
      <c r="D28" s="13">
        <v>0</v>
      </c>
      <c r="E28" s="13">
        <f>C28-D28</f>
        <v>0</v>
      </c>
    </row>
    <row r="29" spans="1:13" x14ac:dyDescent="0.25">
      <c r="A29" s="40"/>
      <c r="B29" s="41"/>
      <c r="C29" s="13"/>
      <c r="D29" s="13"/>
      <c r="E29" s="13"/>
    </row>
    <row r="30" spans="1:13" x14ac:dyDescent="0.25">
      <c r="A30" s="40"/>
      <c r="B30" s="41"/>
      <c r="C30" s="14">
        <v>0</v>
      </c>
      <c r="D30" s="13">
        <v>0</v>
      </c>
      <c r="E30" s="13">
        <f>C30-D30</f>
        <v>0</v>
      </c>
      <c r="F30" s="7"/>
      <c r="G30" s="7"/>
      <c r="H30" s="7"/>
      <c r="I30" s="7"/>
      <c r="J30" s="7"/>
      <c r="K30" s="7"/>
      <c r="L30" s="7"/>
      <c r="M30" s="7"/>
    </row>
    <row r="31" spans="1:13" x14ac:dyDescent="0.25">
      <c r="A31" s="40"/>
      <c r="B31" s="41"/>
      <c r="C31" s="14"/>
      <c r="D31" s="13"/>
      <c r="E31" s="13"/>
    </row>
    <row r="32" spans="1:13" ht="15" thickBot="1" x14ac:dyDescent="0.3">
      <c r="A32" s="48"/>
      <c r="B32" s="49"/>
      <c r="C32" s="15">
        <v>0</v>
      </c>
      <c r="D32" s="15">
        <v>0</v>
      </c>
      <c r="E32" s="15">
        <f>C32-D32</f>
        <v>0</v>
      </c>
    </row>
    <row r="33" spans="1:5" s="2" customFormat="1" ht="15" thickTop="1" x14ac:dyDescent="0.25">
      <c r="A33" s="50" t="s">
        <v>0</v>
      </c>
      <c r="B33" s="51"/>
      <c r="C33" s="16">
        <f>SUM(C13:C32)</f>
        <v>179280</v>
      </c>
      <c r="D33" s="16">
        <f>SUM(D13:D32)</f>
        <v>0</v>
      </c>
      <c r="E33" s="16">
        <f>SUM(E13:E32)</f>
        <v>179280</v>
      </c>
    </row>
    <row r="34" spans="1:5" s="2" customFormat="1" x14ac:dyDescent="0.25">
      <c r="B34" s="20"/>
      <c r="C34" s="20"/>
      <c r="D34" s="20"/>
      <c r="E34" s="20"/>
    </row>
    <row r="35" spans="1:5" s="2" customFormat="1" ht="28.8" x14ac:dyDescent="0.25">
      <c r="A35" s="28" t="s">
        <v>14</v>
      </c>
      <c r="B35" s="29" t="s">
        <v>7</v>
      </c>
      <c r="C35" s="29" t="s">
        <v>9</v>
      </c>
      <c r="D35" s="29" t="s">
        <v>10</v>
      </c>
      <c r="E35" s="29" t="s">
        <v>11</v>
      </c>
    </row>
    <row r="36" spans="1:5" s="2" customFormat="1" x14ac:dyDescent="0.3">
      <c r="A36" s="19" t="s">
        <v>12</v>
      </c>
      <c r="B36" s="17"/>
      <c r="C36" s="18">
        <v>0</v>
      </c>
      <c r="D36" s="18">
        <v>0</v>
      </c>
      <c r="E36" s="18">
        <f>C36-D36</f>
        <v>0</v>
      </c>
    </row>
    <row r="37" spans="1:5" s="2" customFormat="1" x14ac:dyDescent="0.3">
      <c r="A37" s="19" t="s">
        <v>28</v>
      </c>
      <c r="B37" s="17"/>
      <c r="C37" s="18"/>
      <c r="D37" s="18">
        <v>0</v>
      </c>
      <c r="E37" s="18">
        <f>C37-D37</f>
        <v>0</v>
      </c>
    </row>
    <row r="38" spans="1:5" s="2" customFormat="1" ht="15" customHeight="1" x14ac:dyDescent="0.3">
      <c r="A38" s="19" t="s">
        <v>29</v>
      </c>
      <c r="B38" s="17" t="s">
        <v>27</v>
      </c>
      <c r="C38" s="18">
        <v>36000</v>
      </c>
      <c r="D38" s="18">
        <v>0</v>
      </c>
      <c r="E38" s="18">
        <f>C38-D38</f>
        <v>36000</v>
      </c>
    </row>
    <row r="39" spans="1:5" s="2" customFormat="1" x14ac:dyDescent="0.3">
      <c r="A39" s="37"/>
      <c r="B39" s="23"/>
      <c r="C39" s="23"/>
      <c r="D39" s="23"/>
      <c r="E39" s="23"/>
    </row>
    <row r="40" spans="1:5" s="2" customFormat="1" ht="43.2" x14ac:dyDescent="0.25">
      <c r="A40" s="30" t="s">
        <v>15</v>
      </c>
      <c r="B40" s="29" t="s">
        <v>8</v>
      </c>
      <c r="C40" s="29" t="s">
        <v>5</v>
      </c>
      <c r="D40" s="29" t="s">
        <v>10</v>
      </c>
      <c r="E40" s="29" t="s">
        <v>11</v>
      </c>
    </row>
    <row r="41" spans="1:5" s="2" customFormat="1" x14ac:dyDescent="0.3">
      <c r="A41" s="19"/>
      <c r="B41" s="17"/>
      <c r="C41" s="18">
        <v>0</v>
      </c>
      <c r="D41" s="18">
        <v>0</v>
      </c>
      <c r="E41" s="18">
        <f>C41-D41</f>
        <v>0</v>
      </c>
    </row>
    <row r="42" spans="1:5" s="2" customFormat="1" x14ac:dyDescent="0.25"/>
    <row r="43" spans="1:5" s="2" customFormat="1" x14ac:dyDescent="0.25"/>
    <row r="44" spans="1:5" s="2" customFormat="1" x14ac:dyDescent="0.25"/>
    <row r="45" spans="1:5" s="2" customFormat="1" x14ac:dyDescent="0.25"/>
    <row r="46" spans="1:5" s="2" customFormat="1" x14ac:dyDescent="0.25"/>
    <row r="47" spans="1:5" s="2" customFormat="1" x14ac:dyDescent="0.25"/>
    <row r="48" spans="1:5"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row r="444" s="2" customFormat="1" x14ac:dyDescent="0.25"/>
    <row r="445" s="2" customFormat="1" x14ac:dyDescent="0.25"/>
    <row r="446" s="2" customFormat="1" x14ac:dyDescent="0.25"/>
    <row r="447" s="2" customFormat="1" x14ac:dyDescent="0.25"/>
    <row r="448" s="2" customFormat="1" x14ac:dyDescent="0.25"/>
    <row r="449" s="2" customFormat="1" x14ac:dyDescent="0.25"/>
    <row r="450" s="2" customFormat="1" x14ac:dyDescent="0.25"/>
    <row r="451" s="2" customFormat="1" x14ac:dyDescent="0.25"/>
    <row r="452" s="2" customFormat="1" x14ac:dyDescent="0.25"/>
    <row r="453" s="2" customFormat="1" x14ac:dyDescent="0.25"/>
    <row r="454" s="2" customFormat="1" x14ac:dyDescent="0.25"/>
    <row r="455" s="2" customFormat="1" x14ac:dyDescent="0.25"/>
    <row r="456" s="2" customFormat="1" x14ac:dyDescent="0.25"/>
    <row r="457" s="2" customFormat="1" x14ac:dyDescent="0.25"/>
    <row r="458" s="2" customFormat="1" x14ac:dyDescent="0.25"/>
    <row r="459" s="2" customFormat="1" x14ac:dyDescent="0.25"/>
    <row r="460" s="2" customFormat="1" x14ac:dyDescent="0.25"/>
    <row r="461" s="2" customFormat="1" x14ac:dyDescent="0.25"/>
    <row r="462" s="2" customFormat="1" x14ac:dyDescent="0.25"/>
    <row r="463" s="2" customFormat="1" x14ac:dyDescent="0.25"/>
    <row r="464" s="2" customFormat="1" x14ac:dyDescent="0.25"/>
    <row r="465" s="2" customFormat="1" x14ac:dyDescent="0.25"/>
    <row r="466" s="2" customFormat="1" x14ac:dyDescent="0.25"/>
    <row r="467" s="2" customFormat="1" x14ac:dyDescent="0.25"/>
    <row r="468" s="2" customFormat="1" x14ac:dyDescent="0.25"/>
    <row r="469" s="2" customFormat="1" x14ac:dyDescent="0.25"/>
    <row r="470" s="2" customFormat="1" x14ac:dyDescent="0.25"/>
    <row r="471" s="2" customFormat="1" x14ac:dyDescent="0.25"/>
    <row r="472" s="2" customFormat="1" x14ac:dyDescent="0.25"/>
    <row r="473" s="2" customFormat="1" x14ac:dyDescent="0.25"/>
    <row r="474" s="2" customFormat="1" x14ac:dyDescent="0.25"/>
    <row r="475" s="2" customFormat="1" x14ac:dyDescent="0.25"/>
    <row r="476" s="2" customFormat="1" x14ac:dyDescent="0.25"/>
    <row r="477" s="2" customFormat="1" x14ac:dyDescent="0.25"/>
    <row r="478" s="2" customFormat="1" x14ac:dyDescent="0.25"/>
    <row r="479" s="2" customFormat="1" x14ac:dyDescent="0.25"/>
    <row r="480" s="2" customFormat="1" x14ac:dyDescent="0.25"/>
    <row r="481" s="2" customFormat="1" x14ac:dyDescent="0.25"/>
    <row r="482" s="2" customFormat="1" x14ac:dyDescent="0.25"/>
    <row r="483" s="2" customFormat="1" x14ac:dyDescent="0.25"/>
    <row r="484" s="2" customFormat="1" x14ac:dyDescent="0.25"/>
    <row r="485" s="2" customFormat="1" x14ac:dyDescent="0.25"/>
    <row r="486" s="2" customFormat="1" x14ac:dyDescent="0.25"/>
    <row r="487" s="2" customFormat="1" x14ac:dyDescent="0.25"/>
    <row r="488" s="2" customFormat="1" x14ac:dyDescent="0.25"/>
    <row r="489" s="2" customFormat="1" x14ac:dyDescent="0.25"/>
    <row r="490" s="2" customFormat="1" x14ac:dyDescent="0.25"/>
    <row r="491" s="2" customFormat="1" x14ac:dyDescent="0.25"/>
    <row r="492" s="2" customFormat="1" x14ac:dyDescent="0.25"/>
    <row r="493" s="2" customFormat="1" x14ac:dyDescent="0.25"/>
    <row r="494" s="2" customFormat="1" x14ac:dyDescent="0.25"/>
    <row r="495" s="2" customFormat="1" x14ac:dyDescent="0.25"/>
    <row r="496" s="2" customFormat="1" x14ac:dyDescent="0.25"/>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row r="607" s="2" customFormat="1" x14ac:dyDescent="0.25"/>
    <row r="608" s="2" customFormat="1" x14ac:dyDescent="0.25"/>
    <row r="609" s="2" customFormat="1" x14ac:dyDescent="0.25"/>
    <row r="610" s="2" customFormat="1" x14ac:dyDescent="0.25"/>
    <row r="611" s="2" customFormat="1" x14ac:dyDescent="0.25"/>
    <row r="612" s="2" customFormat="1" x14ac:dyDescent="0.25"/>
    <row r="613" s="2" customFormat="1" x14ac:dyDescent="0.25"/>
    <row r="614" s="2" customFormat="1" x14ac:dyDescent="0.25"/>
    <row r="615" s="2" customFormat="1" x14ac:dyDescent="0.25"/>
    <row r="616" s="2" customFormat="1" x14ac:dyDescent="0.25"/>
    <row r="617" s="2" customFormat="1" x14ac:dyDescent="0.25"/>
    <row r="618" s="2" customFormat="1" x14ac:dyDescent="0.25"/>
    <row r="619" s="2" customFormat="1" x14ac:dyDescent="0.25"/>
    <row r="620" s="2" customFormat="1" x14ac:dyDescent="0.25"/>
    <row r="621" s="2" customFormat="1" x14ac:dyDescent="0.25"/>
    <row r="622" s="2" customFormat="1" x14ac:dyDescent="0.25"/>
    <row r="623" s="2" customFormat="1" x14ac:dyDescent="0.25"/>
    <row r="624" s="2" customFormat="1" x14ac:dyDescent="0.25"/>
    <row r="625" s="2" customFormat="1" x14ac:dyDescent="0.25"/>
    <row r="626" s="2" customFormat="1" x14ac:dyDescent="0.25"/>
    <row r="627" s="2" customFormat="1" x14ac:dyDescent="0.25"/>
    <row r="628" s="2" customFormat="1" x14ac:dyDescent="0.25"/>
    <row r="629" s="2" customFormat="1" x14ac:dyDescent="0.25"/>
    <row r="630" s="2" customFormat="1" x14ac:dyDescent="0.25"/>
    <row r="631" s="2" customFormat="1" x14ac:dyDescent="0.25"/>
    <row r="632" s="2" customFormat="1" x14ac:dyDescent="0.25"/>
    <row r="633" s="2" customFormat="1" x14ac:dyDescent="0.25"/>
    <row r="634" s="2" customFormat="1" x14ac:dyDescent="0.25"/>
    <row r="635" s="2" customFormat="1" x14ac:dyDescent="0.25"/>
    <row r="636" s="2" customFormat="1" x14ac:dyDescent="0.25"/>
    <row r="637" s="2" customFormat="1" x14ac:dyDescent="0.25"/>
    <row r="638" s="2" customFormat="1" x14ac:dyDescent="0.25"/>
    <row r="639" s="2" customFormat="1" x14ac:dyDescent="0.25"/>
    <row r="640" s="2" customFormat="1" x14ac:dyDescent="0.25"/>
    <row r="641" s="2" customFormat="1" x14ac:dyDescent="0.25"/>
    <row r="642" s="2" customFormat="1" x14ac:dyDescent="0.25"/>
    <row r="643" s="2" customFormat="1" x14ac:dyDescent="0.25"/>
    <row r="644" s="2" customFormat="1" x14ac:dyDescent="0.25"/>
    <row r="645" s="2" customFormat="1" x14ac:dyDescent="0.25"/>
    <row r="646" s="2" customFormat="1" x14ac:dyDescent="0.25"/>
    <row r="647" s="2" customFormat="1" x14ac:dyDescent="0.25"/>
    <row r="648" s="2" customFormat="1" x14ac:dyDescent="0.25"/>
    <row r="649" s="2" customFormat="1" x14ac:dyDescent="0.25"/>
    <row r="650" s="2" customFormat="1" x14ac:dyDescent="0.25"/>
    <row r="651" s="2" customFormat="1" x14ac:dyDescent="0.25"/>
    <row r="652" s="2" customFormat="1" x14ac:dyDescent="0.25"/>
    <row r="653" s="2" customFormat="1" x14ac:dyDescent="0.25"/>
    <row r="654" s="2" customFormat="1" x14ac:dyDescent="0.25"/>
    <row r="655" s="2" customFormat="1" x14ac:dyDescent="0.25"/>
    <row r="656" s="2" customFormat="1" x14ac:dyDescent="0.25"/>
    <row r="657" s="2" customFormat="1" x14ac:dyDescent="0.25"/>
    <row r="658" s="2" customFormat="1" x14ac:dyDescent="0.25"/>
    <row r="659" s="2" customFormat="1" x14ac:dyDescent="0.25"/>
    <row r="660" s="2" customFormat="1" x14ac:dyDescent="0.25"/>
    <row r="661" s="2" customFormat="1" x14ac:dyDescent="0.25"/>
    <row r="662" s="2" customFormat="1" x14ac:dyDescent="0.25"/>
    <row r="663" s="2" customFormat="1" x14ac:dyDescent="0.25"/>
    <row r="664" s="2" customFormat="1" x14ac:dyDescent="0.25"/>
    <row r="665" s="2" customFormat="1" x14ac:dyDescent="0.25"/>
    <row r="666" s="2" customFormat="1" x14ac:dyDescent="0.25"/>
    <row r="667" s="2" customFormat="1" x14ac:dyDescent="0.25"/>
    <row r="668" s="2" customFormat="1" x14ac:dyDescent="0.25"/>
    <row r="669" s="2" customFormat="1" x14ac:dyDescent="0.25"/>
    <row r="670" s="2" customFormat="1" x14ac:dyDescent="0.25"/>
    <row r="671" s="2" customFormat="1" x14ac:dyDescent="0.25"/>
    <row r="672" s="2" customFormat="1" x14ac:dyDescent="0.25"/>
    <row r="673" spans="1:5" s="2" customFormat="1" x14ac:dyDescent="0.25"/>
    <row r="674" spans="1:5" s="2" customFormat="1" x14ac:dyDescent="0.25"/>
    <row r="675" spans="1:5" s="2" customFormat="1" x14ac:dyDescent="0.25"/>
    <row r="676" spans="1:5" s="2" customFormat="1" x14ac:dyDescent="0.25"/>
    <row r="677" spans="1:5" s="2" customFormat="1" x14ac:dyDescent="0.25"/>
    <row r="678" spans="1:5" s="2" customFormat="1" x14ac:dyDescent="0.25"/>
    <row r="679" spans="1:5" s="2" customFormat="1" x14ac:dyDescent="0.25"/>
    <row r="680" spans="1:5" s="2" customFormat="1" x14ac:dyDescent="0.25"/>
    <row r="681" spans="1:5" s="2" customFormat="1" x14ac:dyDescent="0.25"/>
    <row r="682" spans="1:5" s="2" customFormat="1" x14ac:dyDescent="0.25"/>
    <row r="683" spans="1:5" s="2" customFormat="1" x14ac:dyDescent="0.25"/>
    <row r="684" spans="1:5" s="2" customFormat="1" x14ac:dyDescent="0.25"/>
    <row r="685" spans="1:5" s="2" customFormat="1" x14ac:dyDescent="0.25"/>
    <row r="686" spans="1:5" s="2" customFormat="1" x14ac:dyDescent="0.25">
      <c r="A686" s="1"/>
      <c r="B686" s="10"/>
      <c r="C686" s="11"/>
      <c r="D686" s="1"/>
      <c r="E686" s="1"/>
    </row>
  </sheetData>
  <mergeCells count="21">
    <mergeCell ref="A32:B32"/>
    <mergeCell ref="A33:B33"/>
    <mergeCell ref="A27:B27"/>
    <mergeCell ref="A28:B28"/>
    <mergeCell ref="A29:B29"/>
    <mergeCell ref="A30:B30"/>
    <mergeCell ref="A23:B23"/>
    <mergeCell ref="A24:B24"/>
    <mergeCell ref="A25:B25"/>
    <mergeCell ref="A26:B26"/>
    <mergeCell ref="A31:B31"/>
    <mergeCell ref="A21:B21"/>
    <mergeCell ref="A15:B15"/>
    <mergeCell ref="A17:B17"/>
    <mergeCell ref="A18:B18"/>
    <mergeCell ref="A22:B22"/>
    <mergeCell ref="A12:B12"/>
    <mergeCell ref="A13:B13"/>
    <mergeCell ref="A14:B14"/>
    <mergeCell ref="A19:B19"/>
    <mergeCell ref="A20:B20"/>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Joel</cp:lastModifiedBy>
  <cp:lastPrinted>2019-04-15T17:43:02Z</cp:lastPrinted>
  <dcterms:created xsi:type="dcterms:W3CDTF">2001-02-08T10:40:59Z</dcterms:created>
  <dcterms:modified xsi:type="dcterms:W3CDTF">2019-04-15T20:02:36Z</dcterms:modified>
</cp:coreProperties>
</file>