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WCD\Grants\2020 LCCMR\RLPOA cattail removal\Attachments\"/>
    </mc:Choice>
  </mc:AlternateContent>
  <xr:revisionPtr revIDLastSave="0" documentId="13_ncr:1_{6963C00E-7890-421B-B603-B181270DD718}" xr6:coauthVersionLast="43" xr6:coauthVersionMax="43" xr10:uidLastSave="{00000000-0000-0000-0000-000000000000}"/>
  <bookViews>
    <workbookView xWindow="-108" yWindow="-108" windowWidth="23256" windowHeight="14040" xr2:uid="{00000000-000D-0000-FFFF-FFFF00000000}"/>
  </bookViews>
  <sheets>
    <sheet name="Project Budget" sheetId="1" r:id="rId1"/>
  </sheets>
  <definedNames>
    <definedName name="_xlnm.Print_Area" localSheetId="0">'Project Budget'!$A$1:$E$50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46" i="1"/>
  <c r="E19" i="1" l="1"/>
  <c r="E22" i="1"/>
  <c r="E23" i="1"/>
  <c r="E24" i="1"/>
  <c r="E25" i="1"/>
  <c r="E18" i="1"/>
  <c r="E50" i="1" l="1"/>
  <c r="E45" i="1"/>
  <c r="E44" i="1"/>
  <c r="E39" i="1" l="1"/>
  <c r="E43" i="1"/>
  <c r="D40" i="1" l="1"/>
  <c r="C40" i="1"/>
  <c r="E37" i="1"/>
  <c r="E35" i="1"/>
  <c r="E33" i="1"/>
  <c r="E31" i="1"/>
  <c r="E29" i="1"/>
  <c r="E27" i="1"/>
  <c r="E21" i="1"/>
  <c r="E17" i="1"/>
  <c r="E13" i="1"/>
  <c r="E40" i="1" l="1"/>
</calcChain>
</file>

<file path=xl/sharedStrings.xml><?xml version="1.0" encoding="utf-8"?>
<sst xmlns="http://schemas.openxmlformats.org/spreadsheetml/2006/main" count="54" uniqueCount="49">
  <si>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</si>
  <si>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</si>
  <si>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</si>
  <si>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</si>
  <si>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</si>
  <si>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</si>
  <si>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</si>
  <si>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</si>
  <si>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</si>
  <si>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</si>
  <si>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</si>
  <si>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</si>
  <si>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</si>
  <si>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</si>
  <si>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</si>
  <si>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</si>
  <si>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</si>
  <si>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</si>
  <si>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</si>
  <si>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</si>
  <si>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</si>
  <si>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</si>
  <si>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</si>
  <si>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</si>
  <si>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</si>
  <si>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</si>
  <si>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</si>
  <si>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</si>
  <si>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</si>
  <si>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Koochiching Soil &amp; Water Conservation District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</si>
  <si>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 - 6/30/2023</t>
    </r>
  </si>
  <si>
    <t>Project Manager: Eric Olson</t>
  </si>
  <si>
    <t>Project Budget: $199,500</t>
  </si>
  <si>
    <t>Contract with Rainy Lake Houseboats to transport and stake floating cattail mats (single source contract based on unique (V-Hull) houseboat for moving cattails, central location in target area, and past experience moving previous floating cattail mats)</t>
  </si>
  <si>
    <t>Green snow fence for temporaty housing of cattail mats</t>
  </si>
  <si>
    <t>Pine posts for staking cattail mats (750 X $32.50)</t>
  </si>
  <si>
    <t>Contractor for cattail mat removal and hauling of material off site (TBD by RFP bid process)</t>
  </si>
  <si>
    <t>SWCD Administrator, Grant Administration, $4500 (92/hrs X $48.74/hr; $2768 wage/$1732 benefits), 1% FTE each yr X 3 yrs</t>
  </si>
  <si>
    <t>SWCD Resource Conservationist, Technical Services, $9000 (264/hrs X $34.08/hr; $6512 wage/$2488 benefits), 4% FTE each yr X 3 yrs)</t>
  </si>
  <si>
    <t>Wild Rice and Bulrush seed for planting</t>
  </si>
  <si>
    <t>Travel (mileage at current IRS rate) to project area for initial survey of cattail areas and follow up site visits as needed during the project.</t>
  </si>
  <si>
    <t>None</t>
  </si>
  <si>
    <t>Secured</t>
  </si>
  <si>
    <r>
      <t xml:space="preserve">In kind: </t>
    </r>
    <r>
      <rPr>
        <sz val="11"/>
        <rFont val="Calibri"/>
        <family val="2"/>
        <scheme val="minor"/>
      </rPr>
      <t>Donation by Rainy Lake Houseboats for the use of one (1) large houseboat to move extra large mats (2 X per year X 3 years @ $1000 per day)</t>
    </r>
  </si>
  <si>
    <r>
      <t xml:space="preserve">In kind: </t>
    </r>
    <r>
      <rPr>
        <sz val="11"/>
        <rFont val="Calibri"/>
        <family val="2"/>
        <scheme val="minor"/>
      </rPr>
      <t>Two (2)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RLPOA members for cattail mat locations survey (8 hrs @ $25/hr X 2), project consultation attendance with VNP (8 hrs/yr X 3 years @ $25/hr X 2) and assistance with moving floating mats (40 hrs/yr X 3 years @ $25/hr X 2)</t>
    </r>
  </si>
  <si>
    <r>
      <t xml:space="preserve">In kind: </t>
    </r>
    <r>
      <rPr>
        <sz val="11"/>
        <rFont val="Calibri"/>
        <family val="2"/>
        <scheme val="minor"/>
      </rPr>
      <t>Two (2) VNP staff for project consultations (8 hrs/yr X 3 years X $50/hr X 2 for salaries/benefits)</t>
    </r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</si>
  <si>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Rainy Lake Non-native Hybridized Cattail Removal</t>
    </r>
  </si>
  <si>
    <t>Today's Date:  04/15/2019</t>
  </si>
  <si>
    <t>Cable ties for staking cattail mats (75 X $104)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</si>
</sst>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top" wrapText="1"/>
    </xf>
    <xf numFmtId="165" fontId="3" fillId="0" borderId="3" xfId="1" applyNumberFormat="1" applyFont="1" applyFill="1" applyBorder="1" applyAlignment="1">
      <alignment vertical="top"/>
    </xf>
    <xf numFmtId="165" fontId="3" fillId="0" borderId="3" xfId="1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3">
    <cellStyle name="Currency" xfId="1" builtinId="4"/>
    <cellStyle name="Normal" xfId="0" builtinId="0"/>
    <cellStyle name="Normal 2" xfId="2" xr:uid="{A746B28C-B0FD-471D-8EB6-A3956956374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S694"/>
  <sheetViews>
    <sheetView tabSelected="1" view="pageBreakPreview" topLeftCell="A10" zoomScaleNormal="100" zoomScaleSheetLayoutView="100" zoomScalePageLayoutView="70" workbookViewId="0">
      <selection activeCell="A30" sqref="A30:B30"/>
    </sheetView>
  </sheetViews>
  <sheetFormatPr defaultColWidth="7.88671875" defaultRowHeight="14.4" x14ac:dyDescent="0.25"/>
  <cols>
    <col min="1" max="1" width="64.21875" style="30" customWidth="1"/>
    <col min="2" max="2" width="14" style="6" customWidth="1"/>
    <col min="3" max="3" width="14.44140625" style="7" customWidth="1"/>
    <col min="4" max="9" width="13.109375" style="1" customWidth="1"/>
    <col min="10" max="10" width="11.109375" style="1" customWidth="1"/>
    <col min="11" max="11" width="11.33203125" style="1" customWidth="1"/>
    <col min="12" max="16384" width="7.88671875" style="1"/>
  </cols>
  <sheetData>
    <row r="1" spans="1:19" x14ac:dyDescent="0.25">
      <c r="A1" s="28" t="s">
        <v>28</v>
      </c>
      <c r="B1" s="1"/>
      <c r="C1" s="1"/>
    </row>
    <row r="2" spans="1:19" s="3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5">
      <c r="A3" s="28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2" customHeight="1" x14ac:dyDescent="0.25">
      <c r="A4" s="5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2" customHeight="1" x14ac:dyDescent="0.25">
      <c r="A5" s="5" t="s">
        <v>31</v>
      </c>
    </row>
    <row r="6" spans="1:19" s="3" customFormat="1" ht="16.2" customHeight="1" x14ac:dyDescent="0.25">
      <c r="A6" s="5" t="s">
        <v>46</v>
      </c>
    </row>
    <row r="7" spans="1:19" s="3" customFormat="1" ht="16.2" customHeight="1" x14ac:dyDescent="0.25">
      <c r="A7" s="5" t="s">
        <v>29</v>
      </c>
    </row>
    <row r="8" spans="1:19" s="3" customFormat="1" ht="16.2" customHeight="1" x14ac:dyDescent="0.25">
      <c r="A8" s="5" t="s">
        <v>32</v>
      </c>
    </row>
    <row r="9" spans="1:19" s="2" customFormat="1" ht="16.2" customHeight="1" x14ac:dyDescent="0.25">
      <c r="A9" s="5" t="s">
        <v>30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2" customHeight="1" x14ac:dyDescent="0.25">
      <c r="A10" s="5" t="s">
        <v>47</v>
      </c>
      <c r="D10" s="16"/>
      <c r="E10" s="16"/>
    </row>
    <row r="11" spans="1:19" ht="33.6" customHeight="1" thickBot="1" x14ac:dyDescent="0.35">
      <c r="A11" s="29" t="s">
        <v>3</v>
      </c>
      <c r="B11" s="20"/>
      <c r="C11" s="19" t="s">
        <v>10</v>
      </c>
      <c r="D11" s="18" t="s">
        <v>2</v>
      </c>
      <c r="E11" s="19" t="s">
        <v>11</v>
      </c>
      <c r="F11" s="4"/>
      <c r="G11" s="4"/>
      <c r="H11" s="4"/>
      <c r="I11" s="4"/>
      <c r="J11" s="4"/>
      <c r="K11" s="4"/>
      <c r="L11" s="4"/>
    </row>
    <row r="12" spans="1:19" ht="15" thickTop="1" x14ac:dyDescent="0.25">
      <c r="A12" s="50" t="s">
        <v>1</v>
      </c>
      <c r="B12" s="51"/>
      <c r="C12" s="15"/>
      <c r="D12" s="26"/>
      <c r="E12" s="27"/>
      <c r="F12" s="4"/>
      <c r="G12" s="4"/>
      <c r="H12" s="4"/>
      <c r="I12" s="4"/>
      <c r="J12" s="4"/>
      <c r="K12" s="4"/>
      <c r="L12" s="4"/>
    </row>
    <row r="13" spans="1:19" x14ac:dyDescent="0.25">
      <c r="A13" s="36" t="s">
        <v>4</v>
      </c>
      <c r="B13" s="37"/>
      <c r="C13" s="8">
        <v>13500</v>
      </c>
      <c r="D13" s="24">
        <v>0</v>
      </c>
      <c r="E13" s="24">
        <f>C13-D13</f>
        <v>13500</v>
      </c>
      <c r="F13" s="4"/>
      <c r="G13" s="4"/>
      <c r="H13" s="4"/>
      <c r="I13" s="4"/>
      <c r="J13" s="4"/>
      <c r="K13" s="4"/>
      <c r="L13" s="4"/>
    </row>
    <row r="14" spans="1:19" ht="36.6" customHeight="1" x14ac:dyDescent="0.25">
      <c r="A14" s="46" t="s">
        <v>37</v>
      </c>
      <c r="B14" s="47"/>
      <c r="C14" s="8"/>
      <c r="D14" s="24"/>
      <c r="E14" s="24"/>
      <c r="F14" s="4"/>
      <c r="G14" s="4"/>
      <c r="H14" s="4"/>
      <c r="I14" s="4"/>
      <c r="J14" s="4"/>
      <c r="K14" s="4"/>
      <c r="L14" s="4"/>
    </row>
    <row r="15" spans="1:19" ht="35.4" customHeight="1" x14ac:dyDescent="0.25">
      <c r="A15" s="46" t="s">
        <v>38</v>
      </c>
      <c r="B15" s="47"/>
      <c r="C15" s="25"/>
      <c r="D15" s="25"/>
      <c r="E15" s="25"/>
      <c r="F15" s="4"/>
      <c r="G15" s="4"/>
      <c r="H15" s="4"/>
      <c r="I15" s="4"/>
      <c r="J15" s="4"/>
      <c r="K15" s="4"/>
      <c r="L15" s="4"/>
    </row>
    <row r="16" spans="1:19" x14ac:dyDescent="0.25">
      <c r="A16" s="36" t="s">
        <v>5</v>
      </c>
      <c r="B16" s="37"/>
      <c r="C16" s="8"/>
      <c r="D16" s="8"/>
      <c r="E16" s="8"/>
      <c r="F16" s="4"/>
      <c r="G16" s="4"/>
      <c r="H16" s="4"/>
      <c r="I16" s="4"/>
      <c r="J16" s="4"/>
      <c r="K16" s="4"/>
      <c r="L16" s="4"/>
    </row>
    <row r="17" spans="1:12" ht="50.4" customHeight="1" x14ac:dyDescent="0.25">
      <c r="A17" s="46" t="s">
        <v>33</v>
      </c>
      <c r="B17" s="47"/>
      <c r="C17" s="8">
        <v>27500</v>
      </c>
      <c r="D17" s="8">
        <v>0</v>
      </c>
      <c r="E17" s="8">
        <f t="shared" ref="E17:E19" si="0">C17-D17</f>
        <v>27500</v>
      </c>
      <c r="F17" s="4"/>
      <c r="G17" s="4"/>
      <c r="H17" s="4"/>
      <c r="I17" s="4"/>
      <c r="J17" s="4"/>
      <c r="K17" s="4"/>
      <c r="L17" s="4"/>
    </row>
    <row r="18" spans="1:12" ht="30.6" customHeight="1" x14ac:dyDescent="0.25">
      <c r="A18" s="46" t="s">
        <v>36</v>
      </c>
      <c r="B18" s="47"/>
      <c r="C18" s="8">
        <v>119000</v>
      </c>
      <c r="D18" s="8">
        <v>0</v>
      </c>
      <c r="E18" s="8">
        <f t="shared" si="0"/>
        <v>119000</v>
      </c>
      <c r="F18" s="4"/>
      <c r="G18" s="4"/>
      <c r="H18" s="4"/>
      <c r="I18" s="4"/>
      <c r="J18" s="4"/>
      <c r="K18" s="4"/>
      <c r="L18" s="4"/>
    </row>
    <row r="19" spans="1:12" x14ac:dyDescent="0.25">
      <c r="A19" s="48"/>
      <c r="B19" s="49"/>
      <c r="C19" s="8"/>
      <c r="D19" s="8">
        <v>0</v>
      </c>
      <c r="E19" s="8">
        <f t="shared" si="0"/>
        <v>0</v>
      </c>
      <c r="F19" s="4"/>
      <c r="G19" s="4"/>
      <c r="H19" s="4"/>
      <c r="I19" s="4"/>
      <c r="J19" s="4"/>
      <c r="K19" s="4"/>
      <c r="L19" s="4"/>
    </row>
    <row r="20" spans="1:12" x14ac:dyDescent="0.25">
      <c r="A20" s="36" t="s">
        <v>6</v>
      </c>
      <c r="B20" s="37"/>
      <c r="C20" s="8"/>
      <c r="D20" s="8"/>
      <c r="E20" s="8"/>
      <c r="F20" s="4"/>
      <c r="G20" s="4"/>
      <c r="H20" s="4"/>
      <c r="I20" s="4"/>
      <c r="J20" s="4"/>
      <c r="K20" s="4"/>
      <c r="L20" s="4"/>
    </row>
    <row r="21" spans="1:12" x14ac:dyDescent="0.25">
      <c r="A21" s="46" t="s">
        <v>34</v>
      </c>
      <c r="B21" s="47"/>
      <c r="C21" s="8">
        <v>1825</v>
      </c>
      <c r="D21" s="8">
        <v>0</v>
      </c>
      <c r="E21" s="8">
        <f t="shared" ref="E21:E25" si="1">C21-D21</f>
        <v>1825</v>
      </c>
      <c r="F21" s="4"/>
      <c r="G21" s="4"/>
      <c r="H21" s="4"/>
      <c r="I21" s="4"/>
      <c r="J21" s="4"/>
      <c r="K21" s="4"/>
      <c r="L21" s="4"/>
    </row>
    <row r="22" spans="1:12" x14ac:dyDescent="0.25">
      <c r="A22" s="46" t="s">
        <v>35</v>
      </c>
      <c r="B22" s="47"/>
      <c r="C22" s="8">
        <v>24375</v>
      </c>
      <c r="D22" s="8">
        <v>0</v>
      </c>
      <c r="E22" s="8">
        <f t="shared" si="1"/>
        <v>24375</v>
      </c>
      <c r="F22" s="4"/>
      <c r="G22" s="4"/>
      <c r="H22" s="4"/>
      <c r="I22" s="4"/>
      <c r="J22" s="4"/>
      <c r="K22" s="4"/>
      <c r="L22" s="4"/>
    </row>
    <row r="23" spans="1:12" x14ac:dyDescent="0.25">
      <c r="A23" s="46" t="s">
        <v>48</v>
      </c>
      <c r="B23" s="47"/>
      <c r="C23" s="8">
        <v>7800</v>
      </c>
      <c r="D23" s="8">
        <v>0</v>
      </c>
      <c r="E23" s="8">
        <f t="shared" si="1"/>
        <v>7800</v>
      </c>
      <c r="F23" s="4"/>
      <c r="G23" s="4"/>
      <c r="H23" s="4"/>
      <c r="I23" s="4"/>
      <c r="J23" s="4"/>
      <c r="K23" s="4"/>
      <c r="L23" s="4"/>
    </row>
    <row r="24" spans="1:12" x14ac:dyDescent="0.25">
      <c r="A24" s="46" t="s">
        <v>39</v>
      </c>
      <c r="B24" s="47"/>
      <c r="C24" s="8">
        <v>5000</v>
      </c>
      <c r="D24" s="8">
        <v>0</v>
      </c>
      <c r="E24" s="8">
        <f t="shared" si="1"/>
        <v>5000</v>
      </c>
      <c r="F24" s="4"/>
      <c r="G24" s="4"/>
      <c r="H24" s="4"/>
      <c r="I24" s="4"/>
      <c r="J24" s="4"/>
      <c r="K24" s="4"/>
      <c r="L24" s="4"/>
    </row>
    <row r="25" spans="1:12" x14ac:dyDescent="0.25">
      <c r="A25" s="48"/>
      <c r="B25" s="49"/>
      <c r="C25" s="8"/>
      <c r="D25" s="8">
        <v>0</v>
      </c>
      <c r="E25" s="8">
        <f t="shared" si="1"/>
        <v>0</v>
      </c>
      <c r="F25" s="4"/>
      <c r="G25" s="4"/>
      <c r="H25" s="4"/>
      <c r="I25" s="4"/>
      <c r="J25" s="4"/>
      <c r="K25" s="4"/>
      <c r="L25" s="4"/>
    </row>
    <row r="26" spans="1:12" x14ac:dyDescent="0.25">
      <c r="A26" s="36" t="s">
        <v>12</v>
      </c>
      <c r="B26" s="37"/>
      <c r="C26" s="8"/>
      <c r="D26" s="8"/>
      <c r="E26" s="8"/>
      <c r="F26" s="4"/>
      <c r="G26" s="4"/>
      <c r="H26" s="4"/>
      <c r="I26" s="4"/>
      <c r="J26" s="4"/>
      <c r="K26" s="4"/>
      <c r="L26" s="4"/>
    </row>
    <row r="27" spans="1:12" x14ac:dyDescent="0.25">
      <c r="A27" s="36"/>
      <c r="B27" s="37"/>
      <c r="C27" s="8">
        <v>0</v>
      </c>
      <c r="D27" s="8">
        <v>0</v>
      </c>
      <c r="E27" s="8">
        <f t="shared" ref="E27" si="2">C27-D27</f>
        <v>0</v>
      </c>
      <c r="F27" s="4"/>
      <c r="G27" s="4"/>
      <c r="H27" s="4"/>
      <c r="I27" s="4"/>
      <c r="J27" s="4"/>
      <c r="K27" s="4"/>
      <c r="L27" s="4"/>
    </row>
    <row r="28" spans="1:12" x14ac:dyDescent="0.25">
      <c r="A28" s="36" t="s">
        <v>13</v>
      </c>
      <c r="B28" s="37"/>
      <c r="C28" s="8"/>
      <c r="D28" s="8"/>
      <c r="E28" s="8"/>
    </row>
    <row r="29" spans="1:12" ht="14.25" customHeight="1" x14ac:dyDescent="0.25">
      <c r="A29" s="42"/>
      <c r="B29" s="43"/>
      <c r="C29" s="8">
        <v>0</v>
      </c>
      <c r="D29" s="8">
        <v>0</v>
      </c>
      <c r="E29" s="8">
        <f t="shared" ref="E29" si="3">C29-D29</f>
        <v>0</v>
      </c>
    </row>
    <row r="30" spans="1:12" x14ac:dyDescent="0.25">
      <c r="A30" s="36" t="s">
        <v>14</v>
      </c>
      <c r="B30" s="37"/>
      <c r="C30" s="8"/>
      <c r="D30" s="8"/>
      <c r="E30" s="8"/>
    </row>
    <row r="31" spans="1:12" x14ac:dyDescent="0.25">
      <c r="A31" s="42"/>
      <c r="B31" s="43"/>
      <c r="C31" s="8">
        <v>0</v>
      </c>
      <c r="D31" s="8">
        <v>0</v>
      </c>
      <c r="E31" s="8">
        <f t="shared" ref="E31" si="4">C31-D31</f>
        <v>0</v>
      </c>
    </row>
    <row r="32" spans="1:12" x14ac:dyDescent="0.25">
      <c r="A32" s="36" t="s">
        <v>15</v>
      </c>
      <c r="B32" s="37"/>
      <c r="C32" s="8"/>
      <c r="D32" s="8"/>
      <c r="E32" s="8"/>
    </row>
    <row r="33" spans="1:13" x14ac:dyDescent="0.25">
      <c r="A33" s="42"/>
      <c r="B33" s="43"/>
      <c r="C33" s="8">
        <v>0</v>
      </c>
      <c r="D33" s="8">
        <v>0</v>
      </c>
      <c r="E33" s="8">
        <f t="shared" ref="E33" si="5">C33-D33</f>
        <v>0</v>
      </c>
    </row>
    <row r="34" spans="1:13" x14ac:dyDescent="0.25">
      <c r="A34" s="36" t="s">
        <v>16</v>
      </c>
      <c r="B34" s="37"/>
      <c r="C34" s="8"/>
      <c r="D34" s="8"/>
      <c r="E34" s="8"/>
    </row>
    <row r="35" spans="1:13" x14ac:dyDescent="0.25">
      <c r="A35" s="42"/>
      <c r="B35" s="43"/>
      <c r="C35" s="8">
        <v>0</v>
      </c>
      <c r="D35" s="8">
        <v>0</v>
      </c>
      <c r="E35" s="8">
        <f t="shared" ref="E35" si="6">C35-D35</f>
        <v>0</v>
      </c>
    </row>
    <row r="36" spans="1:13" x14ac:dyDescent="0.25">
      <c r="A36" s="36" t="s">
        <v>7</v>
      </c>
      <c r="B36" s="37"/>
      <c r="C36" s="8"/>
      <c r="D36" s="8"/>
      <c r="E36" s="8"/>
      <c r="F36" s="4"/>
      <c r="G36" s="4"/>
      <c r="H36" s="4"/>
      <c r="I36" s="4"/>
      <c r="J36" s="4"/>
      <c r="K36" s="4"/>
      <c r="L36" s="4"/>
      <c r="M36" s="4"/>
    </row>
    <row r="37" spans="1:13" ht="37.200000000000003" customHeight="1" x14ac:dyDescent="0.25">
      <c r="A37" s="44" t="s">
        <v>40</v>
      </c>
      <c r="B37" s="45"/>
      <c r="C37" s="9">
        <v>500</v>
      </c>
      <c r="D37" s="8">
        <v>0</v>
      </c>
      <c r="E37" s="8">
        <f t="shared" ref="E37" si="7">C37-D37</f>
        <v>500</v>
      </c>
    </row>
    <row r="38" spans="1:13" x14ac:dyDescent="0.25">
      <c r="A38" s="36" t="s">
        <v>17</v>
      </c>
      <c r="B38" s="37"/>
      <c r="C38" s="9"/>
      <c r="D38" s="8"/>
      <c r="E38" s="8"/>
    </row>
    <row r="39" spans="1:13" ht="15" thickBot="1" x14ac:dyDescent="0.3">
      <c r="A39" s="38"/>
      <c r="B39" s="39"/>
      <c r="C39" s="10">
        <v>0</v>
      </c>
      <c r="D39" s="10">
        <v>0</v>
      </c>
      <c r="E39" s="10">
        <f t="shared" ref="E39" si="8">C39-D39</f>
        <v>0</v>
      </c>
    </row>
    <row r="40" spans="1:13" ht="15" thickTop="1" x14ac:dyDescent="0.25">
      <c r="A40" s="40" t="s">
        <v>0</v>
      </c>
      <c r="B40" s="41"/>
      <c r="C40" s="11">
        <f>SUM(C13:C39)</f>
        <v>199500</v>
      </c>
      <c r="D40" s="11">
        <f>SUM(D13:D39)</f>
        <v>0</v>
      </c>
      <c r="E40" s="11">
        <f>SUM(E13:E39)</f>
        <v>199500</v>
      </c>
    </row>
    <row r="41" spans="1:13" x14ac:dyDescent="0.25">
      <c r="B41" s="14"/>
      <c r="C41" s="14"/>
      <c r="D41" s="14"/>
      <c r="E41" s="14"/>
    </row>
    <row r="42" spans="1:13" ht="28.8" x14ac:dyDescent="0.25">
      <c r="A42" s="21" t="s">
        <v>26</v>
      </c>
      <c r="B42" s="22" t="s">
        <v>18</v>
      </c>
      <c r="C42" s="22" t="s">
        <v>20</v>
      </c>
      <c r="D42" s="22" t="s">
        <v>21</v>
      </c>
      <c r="E42" s="22" t="s">
        <v>22</v>
      </c>
    </row>
    <row r="43" spans="1:13" x14ac:dyDescent="0.3">
      <c r="A43" s="31" t="s">
        <v>23</v>
      </c>
      <c r="B43" s="12"/>
      <c r="C43" s="13">
        <v>0</v>
      </c>
      <c r="D43" s="13">
        <v>0</v>
      </c>
      <c r="E43" s="13">
        <f>C43-D43</f>
        <v>0</v>
      </c>
    </row>
    <row r="44" spans="1:13" ht="15" customHeight="1" x14ac:dyDescent="0.3">
      <c r="A44" s="31" t="s">
        <v>24</v>
      </c>
      <c r="B44" s="12"/>
      <c r="C44" s="13">
        <v>0</v>
      </c>
      <c r="D44" s="13">
        <v>0</v>
      </c>
      <c r="E44" s="13">
        <f t="shared" ref="E44:E46" si="9">C44-D44</f>
        <v>0</v>
      </c>
    </row>
    <row r="45" spans="1:13" ht="28.8" x14ac:dyDescent="0.25">
      <c r="A45" s="33" t="s">
        <v>45</v>
      </c>
      <c r="B45" s="34" t="s">
        <v>42</v>
      </c>
      <c r="C45" s="35">
        <v>2400</v>
      </c>
      <c r="D45" s="13">
        <v>0</v>
      </c>
      <c r="E45" s="13">
        <f t="shared" si="9"/>
        <v>2400</v>
      </c>
    </row>
    <row r="46" spans="1:13" ht="57.6" x14ac:dyDescent="0.25">
      <c r="A46" s="33" t="s">
        <v>44</v>
      </c>
      <c r="B46" s="34" t="s">
        <v>42</v>
      </c>
      <c r="C46" s="35">
        <v>7600</v>
      </c>
      <c r="D46" s="13">
        <v>0</v>
      </c>
      <c r="E46" s="13">
        <f t="shared" si="9"/>
        <v>7600</v>
      </c>
    </row>
    <row r="47" spans="1:13" ht="43.2" x14ac:dyDescent="0.25">
      <c r="A47" s="33" t="s">
        <v>43</v>
      </c>
      <c r="B47" s="34" t="s">
        <v>42</v>
      </c>
      <c r="C47" s="35">
        <v>6000</v>
      </c>
      <c r="D47" s="13">
        <v>0</v>
      </c>
      <c r="E47" s="13">
        <f t="shared" ref="E47" si="10">C47-D47</f>
        <v>6000</v>
      </c>
    </row>
    <row r="48" spans="1:13" x14ac:dyDescent="0.3">
      <c r="A48" s="32"/>
      <c r="B48" s="17"/>
      <c r="C48" s="17"/>
      <c r="D48" s="17"/>
      <c r="E48" s="17"/>
    </row>
    <row r="49" spans="1:5" ht="43.2" x14ac:dyDescent="0.25">
      <c r="A49" s="23" t="s">
        <v>27</v>
      </c>
      <c r="B49" s="22" t="s">
        <v>19</v>
      </c>
      <c r="C49" s="22" t="s">
        <v>10</v>
      </c>
      <c r="D49" s="22" t="s">
        <v>21</v>
      </c>
      <c r="E49" s="22" t="s">
        <v>22</v>
      </c>
    </row>
    <row r="50" spans="1:5" x14ac:dyDescent="0.3">
      <c r="A50" s="31" t="s">
        <v>41</v>
      </c>
      <c r="B50" s="12"/>
      <c r="C50" s="13">
        <v>0</v>
      </c>
      <c r="D50" s="13">
        <v>0</v>
      </c>
      <c r="E50" s="13">
        <f t="shared" ref="E50" si="11">C50-D50</f>
        <v>0</v>
      </c>
    </row>
    <row r="51" spans="1:5" x14ac:dyDescent="0.25">
      <c r="B51" s="1"/>
      <c r="C51" s="1"/>
    </row>
    <row r="52" spans="1:5" x14ac:dyDescent="0.25">
      <c r="B52" s="1"/>
      <c r="C52" s="1"/>
    </row>
    <row r="53" spans="1:5" x14ac:dyDescent="0.25">
      <c r="B53" s="1"/>
      <c r="C53" s="1"/>
    </row>
    <row r="54" spans="1:5" x14ac:dyDescent="0.25">
      <c r="B54" s="1"/>
      <c r="C54" s="1"/>
    </row>
    <row r="55" spans="1:5" x14ac:dyDescent="0.25">
      <c r="B55" s="1"/>
      <c r="C55" s="1"/>
    </row>
    <row r="56" spans="1:5" x14ac:dyDescent="0.25">
      <c r="B56" s="1"/>
      <c r="C56" s="1"/>
    </row>
    <row r="57" spans="1:5" x14ac:dyDescent="0.25">
      <c r="B57" s="1"/>
      <c r="C57" s="1"/>
    </row>
    <row r="58" spans="1:5" x14ac:dyDescent="0.25">
      <c r="B58" s="1"/>
      <c r="C58" s="1"/>
    </row>
    <row r="59" spans="1:5" x14ac:dyDescent="0.25">
      <c r="B59" s="1"/>
      <c r="C59" s="1"/>
    </row>
    <row r="60" spans="1:5" x14ac:dyDescent="0.25">
      <c r="B60" s="1"/>
      <c r="C60" s="1"/>
    </row>
    <row r="61" spans="1:5" x14ac:dyDescent="0.25">
      <c r="B61" s="1"/>
      <c r="C61" s="1"/>
    </row>
    <row r="62" spans="1:5" x14ac:dyDescent="0.25">
      <c r="B62" s="1"/>
      <c r="C62" s="1"/>
    </row>
    <row r="63" spans="1:5" x14ac:dyDescent="0.25">
      <c r="B63" s="1"/>
      <c r="C63" s="1"/>
    </row>
    <row r="64" spans="1:5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x14ac:dyDescent="0.25">
      <c r="B95" s="1"/>
      <c r="C95" s="1"/>
    </row>
    <row r="96" spans="2:3" x14ac:dyDescent="0.25">
      <c r="B96" s="1"/>
      <c r="C96" s="1"/>
    </row>
    <row r="97" spans="2:3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  <row r="465" spans="2:3" x14ac:dyDescent="0.25">
      <c r="B465" s="1"/>
      <c r="C465" s="1"/>
    </row>
    <row r="466" spans="2:3" x14ac:dyDescent="0.25">
      <c r="B466" s="1"/>
      <c r="C466" s="1"/>
    </row>
    <row r="467" spans="2:3" x14ac:dyDescent="0.25">
      <c r="B467" s="1"/>
      <c r="C467" s="1"/>
    </row>
    <row r="468" spans="2:3" x14ac:dyDescent="0.25">
      <c r="B468" s="1"/>
      <c r="C468" s="1"/>
    </row>
    <row r="469" spans="2:3" x14ac:dyDescent="0.25">
      <c r="B469" s="1"/>
      <c r="C469" s="1"/>
    </row>
    <row r="470" spans="2:3" x14ac:dyDescent="0.25">
      <c r="B470" s="1"/>
      <c r="C470" s="1"/>
    </row>
    <row r="471" spans="2:3" x14ac:dyDescent="0.25">
      <c r="B471" s="1"/>
      <c r="C471" s="1"/>
    </row>
    <row r="472" spans="2:3" x14ac:dyDescent="0.25">
      <c r="B472" s="1"/>
      <c r="C472" s="1"/>
    </row>
    <row r="473" spans="2:3" x14ac:dyDescent="0.25">
      <c r="B473" s="1"/>
      <c r="C473" s="1"/>
    </row>
    <row r="474" spans="2:3" x14ac:dyDescent="0.25">
      <c r="B474" s="1"/>
      <c r="C474" s="1"/>
    </row>
    <row r="475" spans="2:3" x14ac:dyDescent="0.25">
      <c r="B475" s="1"/>
      <c r="C475" s="1"/>
    </row>
    <row r="476" spans="2:3" x14ac:dyDescent="0.25">
      <c r="B476" s="1"/>
      <c r="C476" s="1"/>
    </row>
    <row r="477" spans="2:3" x14ac:dyDescent="0.25">
      <c r="B477" s="1"/>
      <c r="C477" s="1"/>
    </row>
    <row r="478" spans="2:3" x14ac:dyDescent="0.25">
      <c r="B478" s="1"/>
      <c r="C478" s="1"/>
    </row>
    <row r="479" spans="2:3" x14ac:dyDescent="0.25">
      <c r="B479" s="1"/>
      <c r="C479" s="1"/>
    </row>
    <row r="480" spans="2:3" x14ac:dyDescent="0.25">
      <c r="B480" s="1"/>
      <c r="C480" s="1"/>
    </row>
    <row r="481" spans="2:3" x14ac:dyDescent="0.25">
      <c r="B481" s="1"/>
      <c r="C481" s="1"/>
    </row>
    <row r="482" spans="2:3" x14ac:dyDescent="0.25">
      <c r="B482" s="1"/>
      <c r="C482" s="1"/>
    </row>
    <row r="483" spans="2:3" x14ac:dyDescent="0.25">
      <c r="B483" s="1"/>
      <c r="C483" s="1"/>
    </row>
    <row r="484" spans="2:3" x14ac:dyDescent="0.25">
      <c r="B484" s="1"/>
      <c r="C484" s="1"/>
    </row>
    <row r="485" spans="2:3" x14ac:dyDescent="0.25">
      <c r="B485" s="1"/>
      <c r="C485" s="1"/>
    </row>
    <row r="486" spans="2:3" x14ac:dyDescent="0.25">
      <c r="B486" s="1"/>
      <c r="C486" s="1"/>
    </row>
    <row r="487" spans="2:3" x14ac:dyDescent="0.25">
      <c r="B487" s="1"/>
      <c r="C487" s="1"/>
    </row>
    <row r="488" spans="2:3" x14ac:dyDescent="0.25">
      <c r="B488" s="1"/>
      <c r="C488" s="1"/>
    </row>
    <row r="489" spans="2:3" x14ac:dyDescent="0.25">
      <c r="B489" s="1"/>
      <c r="C489" s="1"/>
    </row>
    <row r="490" spans="2:3" x14ac:dyDescent="0.25">
      <c r="B490" s="1"/>
      <c r="C490" s="1"/>
    </row>
    <row r="491" spans="2:3" x14ac:dyDescent="0.25">
      <c r="B491" s="1"/>
      <c r="C491" s="1"/>
    </row>
    <row r="492" spans="2:3" x14ac:dyDescent="0.25">
      <c r="B492" s="1"/>
      <c r="C492" s="1"/>
    </row>
    <row r="493" spans="2:3" x14ac:dyDescent="0.25">
      <c r="B493" s="1"/>
      <c r="C493" s="1"/>
    </row>
    <row r="494" spans="2:3" x14ac:dyDescent="0.25">
      <c r="B494" s="1"/>
      <c r="C494" s="1"/>
    </row>
    <row r="495" spans="2:3" x14ac:dyDescent="0.25">
      <c r="B495" s="1"/>
      <c r="C495" s="1"/>
    </row>
    <row r="496" spans="2:3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  <row r="533" spans="2:3" x14ac:dyDescent="0.25">
      <c r="B533" s="1"/>
      <c r="C533" s="1"/>
    </row>
    <row r="534" spans="2:3" x14ac:dyDescent="0.25">
      <c r="B534" s="1"/>
      <c r="C534" s="1"/>
    </row>
    <row r="535" spans="2:3" x14ac:dyDescent="0.25">
      <c r="B535" s="1"/>
      <c r="C535" s="1"/>
    </row>
    <row r="536" spans="2:3" x14ac:dyDescent="0.25">
      <c r="B536" s="1"/>
      <c r="C536" s="1"/>
    </row>
    <row r="537" spans="2:3" x14ac:dyDescent="0.25">
      <c r="B537" s="1"/>
      <c r="C537" s="1"/>
    </row>
    <row r="538" spans="2:3" x14ac:dyDescent="0.25">
      <c r="B538" s="1"/>
      <c r="C538" s="1"/>
    </row>
    <row r="539" spans="2:3" x14ac:dyDescent="0.25">
      <c r="B539" s="1"/>
      <c r="C539" s="1"/>
    </row>
    <row r="540" spans="2:3" x14ac:dyDescent="0.25">
      <c r="B540" s="1"/>
      <c r="C540" s="1"/>
    </row>
    <row r="541" spans="2:3" x14ac:dyDescent="0.25">
      <c r="B541" s="1"/>
      <c r="C541" s="1"/>
    </row>
    <row r="542" spans="2:3" x14ac:dyDescent="0.25">
      <c r="B542" s="1"/>
      <c r="C542" s="1"/>
    </row>
    <row r="543" spans="2:3" x14ac:dyDescent="0.25">
      <c r="B543" s="1"/>
      <c r="C543" s="1"/>
    </row>
    <row r="544" spans="2:3" x14ac:dyDescent="0.25">
      <c r="B544" s="1"/>
      <c r="C544" s="1"/>
    </row>
    <row r="545" spans="2:3" x14ac:dyDescent="0.25">
      <c r="B545" s="1"/>
      <c r="C545" s="1"/>
    </row>
    <row r="546" spans="2:3" x14ac:dyDescent="0.25">
      <c r="B546" s="1"/>
      <c r="C546" s="1"/>
    </row>
    <row r="547" spans="2:3" x14ac:dyDescent="0.25">
      <c r="B547" s="1"/>
      <c r="C547" s="1"/>
    </row>
    <row r="548" spans="2:3" x14ac:dyDescent="0.25">
      <c r="B548" s="1"/>
      <c r="C548" s="1"/>
    </row>
    <row r="549" spans="2:3" x14ac:dyDescent="0.25">
      <c r="B549" s="1"/>
      <c r="C549" s="1"/>
    </row>
    <row r="550" spans="2:3" x14ac:dyDescent="0.25">
      <c r="B550" s="1"/>
      <c r="C550" s="1"/>
    </row>
    <row r="551" spans="2:3" x14ac:dyDescent="0.25">
      <c r="B551" s="1"/>
      <c r="C551" s="1"/>
    </row>
    <row r="552" spans="2:3" x14ac:dyDescent="0.25">
      <c r="B552" s="1"/>
      <c r="C552" s="1"/>
    </row>
    <row r="553" spans="2:3" x14ac:dyDescent="0.25">
      <c r="B553" s="1"/>
      <c r="C553" s="1"/>
    </row>
    <row r="554" spans="2:3" x14ac:dyDescent="0.25">
      <c r="B554" s="1"/>
      <c r="C554" s="1"/>
    </row>
    <row r="555" spans="2:3" x14ac:dyDescent="0.25">
      <c r="B555" s="1"/>
      <c r="C555" s="1"/>
    </row>
    <row r="556" spans="2:3" x14ac:dyDescent="0.25">
      <c r="B556" s="1"/>
      <c r="C556" s="1"/>
    </row>
    <row r="557" spans="2:3" x14ac:dyDescent="0.25">
      <c r="B557" s="1"/>
      <c r="C557" s="1"/>
    </row>
    <row r="558" spans="2:3" x14ac:dyDescent="0.25">
      <c r="B558" s="1"/>
      <c r="C558" s="1"/>
    </row>
    <row r="559" spans="2:3" x14ac:dyDescent="0.25">
      <c r="B559" s="1"/>
      <c r="C559" s="1"/>
    </row>
    <row r="560" spans="2:3" x14ac:dyDescent="0.25">
      <c r="B560" s="1"/>
      <c r="C560" s="1"/>
    </row>
    <row r="561" spans="2:3" x14ac:dyDescent="0.25">
      <c r="B561" s="1"/>
      <c r="C561" s="1"/>
    </row>
    <row r="562" spans="2:3" x14ac:dyDescent="0.25">
      <c r="B562" s="1"/>
      <c r="C562" s="1"/>
    </row>
    <row r="563" spans="2:3" x14ac:dyDescent="0.25">
      <c r="B563" s="1"/>
      <c r="C563" s="1"/>
    </row>
    <row r="564" spans="2:3" x14ac:dyDescent="0.25">
      <c r="B564" s="1"/>
      <c r="C564" s="1"/>
    </row>
    <row r="565" spans="2:3" x14ac:dyDescent="0.25">
      <c r="B565" s="1"/>
      <c r="C565" s="1"/>
    </row>
    <row r="566" spans="2:3" x14ac:dyDescent="0.25">
      <c r="B566" s="1"/>
      <c r="C566" s="1"/>
    </row>
    <row r="567" spans="2:3" x14ac:dyDescent="0.25">
      <c r="B567" s="1"/>
      <c r="C567" s="1"/>
    </row>
    <row r="568" spans="2:3" x14ac:dyDescent="0.25">
      <c r="B568" s="1"/>
      <c r="C568" s="1"/>
    </row>
    <row r="569" spans="2:3" x14ac:dyDescent="0.25">
      <c r="B569" s="1"/>
      <c r="C569" s="1"/>
    </row>
    <row r="570" spans="2:3" x14ac:dyDescent="0.25">
      <c r="B570" s="1"/>
      <c r="C570" s="1"/>
    </row>
    <row r="571" spans="2:3" x14ac:dyDescent="0.25">
      <c r="B571" s="1"/>
      <c r="C571" s="1"/>
    </row>
    <row r="572" spans="2:3" x14ac:dyDescent="0.25">
      <c r="B572" s="1"/>
      <c r="C572" s="1"/>
    </row>
    <row r="573" spans="2:3" x14ac:dyDescent="0.25">
      <c r="B573" s="1"/>
      <c r="C573" s="1"/>
    </row>
    <row r="574" spans="2:3" x14ac:dyDescent="0.25">
      <c r="B574" s="1"/>
      <c r="C574" s="1"/>
    </row>
    <row r="575" spans="2:3" x14ac:dyDescent="0.25">
      <c r="B575" s="1"/>
      <c r="C575" s="1"/>
    </row>
    <row r="576" spans="2:3" x14ac:dyDescent="0.25">
      <c r="B576" s="1"/>
      <c r="C576" s="1"/>
    </row>
    <row r="577" spans="2:3" x14ac:dyDescent="0.25">
      <c r="B577" s="1"/>
      <c r="C577" s="1"/>
    </row>
    <row r="578" spans="2:3" x14ac:dyDescent="0.25">
      <c r="B578" s="1"/>
      <c r="C578" s="1"/>
    </row>
    <row r="579" spans="2:3" x14ac:dyDescent="0.25">
      <c r="B579" s="1"/>
      <c r="C579" s="1"/>
    </row>
    <row r="580" spans="2:3" x14ac:dyDescent="0.25">
      <c r="B580" s="1"/>
      <c r="C580" s="1"/>
    </row>
    <row r="581" spans="2:3" x14ac:dyDescent="0.25">
      <c r="B581" s="1"/>
      <c r="C581" s="1"/>
    </row>
    <row r="582" spans="2:3" x14ac:dyDescent="0.25">
      <c r="B582" s="1"/>
      <c r="C582" s="1"/>
    </row>
    <row r="583" spans="2:3" x14ac:dyDescent="0.25">
      <c r="B583" s="1"/>
      <c r="C583" s="1"/>
    </row>
    <row r="584" spans="2:3" x14ac:dyDescent="0.25">
      <c r="B584" s="1"/>
      <c r="C584" s="1"/>
    </row>
    <row r="585" spans="2:3" x14ac:dyDescent="0.25">
      <c r="B585" s="1"/>
      <c r="C585" s="1"/>
    </row>
    <row r="586" spans="2:3" x14ac:dyDescent="0.25">
      <c r="B586" s="1"/>
      <c r="C586" s="1"/>
    </row>
    <row r="587" spans="2:3" x14ac:dyDescent="0.25">
      <c r="B587" s="1"/>
      <c r="C587" s="1"/>
    </row>
    <row r="588" spans="2:3" x14ac:dyDescent="0.25">
      <c r="B588" s="1"/>
      <c r="C588" s="1"/>
    </row>
    <row r="589" spans="2:3" x14ac:dyDescent="0.25">
      <c r="B589" s="1"/>
      <c r="C589" s="1"/>
    </row>
    <row r="590" spans="2:3" x14ac:dyDescent="0.25">
      <c r="B590" s="1"/>
      <c r="C590" s="1"/>
    </row>
    <row r="591" spans="2:3" x14ac:dyDescent="0.25">
      <c r="B591" s="1"/>
      <c r="C591" s="1"/>
    </row>
    <row r="592" spans="2:3" x14ac:dyDescent="0.25">
      <c r="B592" s="1"/>
      <c r="C592" s="1"/>
    </row>
    <row r="593" spans="2:3" x14ac:dyDescent="0.25">
      <c r="B593" s="1"/>
      <c r="C593" s="1"/>
    </row>
    <row r="594" spans="2:3" x14ac:dyDescent="0.25">
      <c r="B594" s="1"/>
      <c r="C594" s="1"/>
    </row>
    <row r="595" spans="2:3" x14ac:dyDescent="0.25">
      <c r="B595" s="1"/>
      <c r="C595" s="1"/>
    </row>
    <row r="596" spans="2:3" x14ac:dyDescent="0.25">
      <c r="B596" s="1"/>
      <c r="C596" s="1"/>
    </row>
    <row r="597" spans="2:3" x14ac:dyDescent="0.25">
      <c r="B597" s="1"/>
      <c r="C597" s="1"/>
    </row>
    <row r="598" spans="2:3" x14ac:dyDescent="0.25">
      <c r="B598" s="1"/>
      <c r="C598" s="1"/>
    </row>
    <row r="599" spans="2:3" x14ac:dyDescent="0.25">
      <c r="B599" s="1"/>
      <c r="C599" s="1"/>
    </row>
    <row r="600" spans="2:3" x14ac:dyDescent="0.25">
      <c r="B600" s="1"/>
      <c r="C600" s="1"/>
    </row>
    <row r="601" spans="2:3" x14ac:dyDescent="0.25">
      <c r="B601" s="1"/>
      <c r="C601" s="1"/>
    </row>
    <row r="602" spans="2:3" x14ac:dyDescent="0.25">
      <c r="B602" s="1"/>
      <c r="C602" s="1"/>
    </row>
    <row r="603" spans="2:3" x14ac:dyDescent="0.25">
      <c r="B603" s="1"/>
      <c r="C603" s="1"/>
    </row>
    <row r="604" spans="2:3" x14ac:dyDescent="0.25">
      <c r="B604" s="1"/>
      <c r="C604" s="1"/>
    </row>
    <row r="605" spans="2:3" x14ac:dyDescent="0.25">
      <c r="B605" s="1"/>
      <c r="C605" s="1"/>
    </row>
    <row r="606" spans="2:3" x14ac:dyDescent="0.25">
      <c r="B606" s="1"/>
      <c r="C606" s="1"/>
    </row>
    <row r="607" spans="2:3" x14ac:dyDescent="0.25">
      <c r="B607" s="1"/>
      <c r="C607" s="1"/>
    </row>
    <row r="608" spans="2:3" x14ac:dyDescent="0.25">
      <c r="B608" s="1"/>
      <c r="C608" s="1"/>
    </row>
    <row r="609" spans="2:3" x14ac:dyDescent="0.25">
      <c r="B609" s="1"/>
      <c r="C609" s="1"/>
    </row>
    <row r="610" spans="2:3" x14ac:dyDescent="0.25">
      <c r="B610" s="1"/>
      <c r="C610" s="1"/>
    </row>
    <row r="611" spans="2:3" x14ac:dyDescent="0.25">
      <c r="B611" s="1"/>
      <c r="C611" s="1"/>
    </row>
    <row r="612" spans="2:3" x14ac:dyDescent="0.25">
      <c r="B612" s="1"/>
      <c r="C612" s="1"/>
    </row>
    <row r="613" spans="2:3" x14ac:dyDescent="0.25">
      <c r="B613" s="1"/>
      <c r="C613" s="1"/>
    </row>
    <row r="614" spans="2:3" x14ac:dyDescent="0.25">
      <c r="B614" s="1"/>
      <c r="C614" s="1"/>
    </row>
    <row r="615" spans="2:3" x14ac:dyDescent="0.25">
      <c r="B615" s="1"/>
      <c r="C615" s="1"/>
    </row>
    <row r="616" spans="2:3" x14ac:dyDescent="0.25">
      <c r="B616" s="1"/>
      <c r="C616" s="1"/>
    </row>
    <row r="617" spans="2:3" x14ac:dyDescent="0.25">
      <c r="B617" s="1"/>
      <c r="C617" s="1"/>
    </row>
    <row r="618" spans="2:3" x14ac:dyDescent="0.25">
      <c r="B618" s="1"/>
      <c r="C618" s="1"/>
    </row>
    <row r="619" spans="2:3" x14ac:dyDescent="0.25">
      <c r="B619" s="1"/>
      <c r="C619" s="1"/>
    </row>
    <row r="620" spans="2:3" x14ac:dyDescent="0.25">
      <c r="B620" s="1"/>
      <c r="C620" s="1"/>
    </row>
    <row r="621" spans="2:3" x14ac:dyDescent="0.25">
      <c r="B621" s="1"/>
      <c r="C621" s="1"/>
    </row>
    <row r="622" spans="2:3" x14ac:dyDescent="0.25">
      <c r="B622" s="1"/>
      <c r="C622" s="1"/>
    </row>
    <row r="623" spans="2:3" x14ac:dyDescent="0.25">
      <c r="B623" s="1"/>
      <c r="C623" s="1"/>
    </row>
    <row r="624" spans="2:3" x14ac:dyDescent="0.25">
      <c r="B624" s="1"/>
      <c r="C624" s="1"/>
    </row>
    <row r="625" spans="2:3" x14ac:dyDescent="0.25">
      <c r="B625" s="1"/>
      <c r="C625" s="1"/>
    </row>
    <row r="626" spans="2:3" x14ac:dyDescent="0.25">
      <c r="B626" s="1"/>
      <c r="C626" s="1"/>
    </row>
    <row r="627" spans="2:3" x14ac:dyDescent="0.25">
      <c r="B627" s="1"/>
      <c r="C627" s="1"/>
    </row>
    <row r="628" spans="2:3" x14ac:dyDescent="0.25">
      <c r="B628" s="1"/>
      <c r="C628" s="1"/>
    </row>
    <row r="629" spans="2:3" x14ac:dyDescent="0.25">
      <c r="B629" s="1"/>
      <c r="C629" s="1"/>
    </row>
    <row r="630" spans="2:3" x14ac:dyDescent="0.25">
      <c r="B630" s="1"/>
      <c r="C630" s="1"/>
    </row>
    <row r="631" spans="2:3" x14ac:dyDescent="0.25">
      <c r="B631" s="1"/>
      <c r="C631" s="1"/>
    </row>
    <row r="632" spans="2:3" x14ac:dyDescent="0.25">
      <c r="B632" s="1"/>
      <c r="C632" s="1"/>
    </row>
    <row r="633" spans="2:3" x14ac:dyDescent="0.25">
      <c r="B633" s="1"/>
      <c r="C633" s="1"/>
    </row>
    <row r="634" spans="2:3" x14ac:dyDescent="0.25">
      <c r="B634" s="1"/>
      <c r="C634" s="1"/>
    </row>
    <row r="635" spans="2:3" x14ac:dyDescent="0.25">
      <c r="B635" s="1"/>
      <c r="C635" s="1"/>
    </row>
    <row r="636" spans="2:3" x14ac:dyDescent="0.25">
      <c r="B636" s="1"/>
      <c r="C636" s="1"/>
    </row>
    <row r="637" spans="2:3" x14ac:dyDescent="0.25">
      <c r="B637" s="1"/>
      <c r="C637" s="1"/>
    </row>
    <row r="638" spans="2:3" x14ac:dyDescent="0.25">
      <c r="B638" s="1"/>
      <c r="C638" s="1"/>
    </row>
    <row r="639" spans="2:3" x14ac:dyDescent="0.25">
      <c r="B639" s="1"/>
      <c r="C639" s="1"/>
    </row>
    <row r="640" spans="2:3" x14ac:dyDescent="0.25">
      <c r="B640" s="1"/>
      <c r="C640" s="1"/>
    </row>
    <row r="641" spans="2:3" x14ac:dyDescent="0.25">
      <c r="B641" s="1"/>
      <c r="C641" s="1"/>
    </row>
    <row r="642" spans="2:3" x14ac:dyDescent="0.25">
      <c r="B642" s="1"/>
      <c r="C642" s="1"/>
    </row>
    <row r="643" spans="2:3" x14ac:dyDescent="0.25">
      <c r="B643" s="1"/>
      <c r="C643" s="1"/>
    </row>
    <row r="644" spans="2:3" x14ac:dyDescent="0.25">
      <c r="B644" s="1"/>
      <c r="C644" s="1"/>
    </row>
    <row r="645" spans="2:3" x14ac:dyDescent="0.25">
      <c r="B645" s="1"/>
      <c r="C645" s="1"/>
    </row>
    <row r="646" spans="2:3" x14ac:dyDescent="0.25">
      <c r="B646" s="1"/>
      <c r="C646" s="1"/>
    </row>
    <row r="647" spans="2:3" x14ac:dyDescent="0.25">
      <c r="B647" s="1"/>
      <c r="C647" s="1"/>
    </row>
    <row r="648" spans="2:3" x14ac:dyDescent="0.25">
      <c r="B648" s="1"/>
      <c r="C648" s="1"/>
    </row>
    <row r="649" spans="2:3" x14ac:dyDescent="0.25">
      <c r="B649" s="1"/>
      <c r="C649" s="1"/>
    </row>
    <row r="650" spans="2:3" x14ac:dyDescent="0.25">
      <c r="B650" s="1"/>
      <c r="C650" s="1"/>
    </row>
    <row r="651" spans="2:3" x14ac:dyDescent="0.25">
      <c r="B651" s="1"/>
      <c r="C651" s="1"/>
    </row>
    <row r="652" spans="2:3" x14ac:dyDescent="0.25">
      <c r="B652" s="1"/>
      <c r="C652" s="1"/>
    </row>
    <row r="653" spans="2:3" x14ac:dyDescent="0.25">
      <c r="B653" s="1"/>
      <c r="C653" s="1"/>
    </row>
    <row r="654" spans="2:3" x14ac:dyDescent="0.25">
      <c r="B654" s="1"/>
      <c r="C654" s="1"/>
    </row>
    <row r="655" spans="2:3" x14ac:dyDescent="0.25">
      <c r="B655" s="1"/>
      <c r="C655" s="1"/>
    </row>
    <row r="656" spans="2:3" x14ac:dyDescent="0.25">
      <c r="B656" s="1"/>
      <c r="C656" s="1"/>
    </row>
    <row r="657" spans="2:3" x14ac:dyDescent="0.25">
      <c r="B657" s="1"/>
      <c r="C657" s="1"/>
    </row>
    <row r="658" spans="2:3" x14ac:dyDescent="0.25">
      <c r="B658" s="1"/>
      <c r="C658" s="1"/>
    </row>
    <row r="659" spans="2:3" x14ac:dyDescent="0.25">
      <c r="B659" s="1"/>
      <c r="C659" s="1"/>
    </row>
    <row r="660" spans="2:3" x14ac:dyDescent="0.25">
      <c r="B660" s="1"/>
      <c r="C660" s="1"/>
    </row>
    <row r="661" spans="2:3" x14ac:dyDescent="0.25">
      <c r="B661" s="1"/>
      <c r="C661" s="1"/>
    </row>
    <row r="662" spans="2:3" x14ac:dyDescent="0.25">
      <c r="B662" s="1"/>
      <c r="C662" s="1"/>
    </row>
    <row r="663" spans="2:3" x14ac:dyDescent="0.25">
      <c r="B663" s="1"/>
      <c r="C663" s="1"/>
    </row>
    <row r="664" spans="2:3" x14ac:dyDescent="0.25">
      <c r="B664" s="1"/>
      <c r="C664" s="1"/>
    </row>
    <row r="665" spans="2:3" x14ac:dyDescent="0.25">
      <c r="B665" s="1"/>
      <c r="C665" s="1"/>
    </row>
    <row r="666" spans="2:3" x14ac:dyDescent="0.25">
      <c r="B666" s="1"/>
      <c r="C666" s="1"/>
    </row>
    <row r="667" spans="2:3" x14ac:dyDescent="0.25">
      <c r="B667" s="1"/>
      <c r="C667" s="1"/>
    </row>
    <row r="668" spans="2:3" x14ac:dyDescent="0.25">
      <c r="B668" s="1"/>
      <c r="C668" s="1"/>
    </row>
    <row r="669" spans="2:3" x14ac:dyDescent="0.25">
      <c r="B669" s="1"/>
      <c r="C669" s="1"/>
    </row>
    <row r="670" spans="2:3" x14ac:dyDescent="0.25">
      <c r="B670" s="1"/>
      <c r="C670" s="1"/>
    </row>
    <row r="671" spans="2:3" x14ac:dyDescent="0.25">
      <c r="B671" s="1"/>
      <c r="C671" s="1"/>
    </row>
    <row r="672" spans="2:3" x14ac:dyDescent="0.25">
      <c r="B672" s="1"/>
      <c r="C672" s="1"/>
    </row>
    <row r="673" spans="2:3" x14ac:dyDescent="0.25">
      <c r="B673" s="1"/>
      <c r="C673" s="1"/>
    </row>
    <row r="674" spans="2:3" x14ac:dyDescent="0.25">
      <c r="B674" s="1"/>
      <c r="C674" s="1"/>
    </row>
    <row r="675" spans="2:3" x14ac:dyDescent="0.25">
      <c r="B675" s="1"/>
      <c r="C675" s="1"/>
    </row>
    <row r="676" spans="2:3" x14ac:dyDescent="0.25">
      <c r="B676" s="1"/>
      <c r="C676" s="1"/>
    </row>
    <row r="677" spans="2:3" x14ac:dyDescent="0.25">
      <c r="B677" s="1"/>
      <c r="C677" s="1"/>
    </row>
    <row r="678" spans="2:3" x14ac:dyDescent="0.25">
      <c r="B678" s="1"/>
      <c r="C678" s="1"/>
    </row>
    <row r="679" spans="2:3" x14ac:dyDescent="0.25">
      <c r="B679" s="1"/>
      <c r="C679" s="1"/>
    </row>
    <row r="680" spans="2:3" x14ac:dyDescent="0.25">
      <c r="B680" s="1"/>
      <c r="C680" s="1"/>
    </row>
    <row r="681" spans="2:3" x14ac:dyDescent="0.25">
      <c r="B681" s="1"/>
      <c r="C681" s="1"/>
    </row>
    <row r="682" spans="2:3" x14ac:dyDescent="0.25">
      <c r="B682" s="1"/>
      <c r="C682" s="1"/>
    </row>
    <row r="683" spans="2:3" x14ac:dyDescent="0.25">
      <c r="B683" s="1"/>
      <c r="C683" s="1"/>
    </row>
    <row r="684" spans="2:3" x14ac:dyDescent="0.25">
      <c r="B684" s="1"/>
      <c r="C684" s="1"/>
    </row>
    <row r="685" spans="2:3" x14ac:dyDescent="0.25">
      <c r="B685" s="1"/>
      <c r="C685" s="1"/>
    </row>
    <row r="686" spans="2:3" x14ac:dyDescent="0.25">
      <c r="B686" s="1"/>
      <c r="C686" s="1"/>
    </row>
    <row r="687" spans="2:3" x14ac:dyDescent="0.25">
      <c r="B687" s="1"/>
      <c r="C687" s="1"/>
    </row>
    <row r="688" spans="2:3" x14ac:dyDescent="0.25">
      <c r="B688" s="1"/>
      <c r="C688" s="1"/>
    </row>
    <row r="689" spans="2:3" x14ac:dyDescent="0.25">
      <c r="B689" s="1"/>
      <c r="C689" s="1"/>
    </row>
    <row r="690" spans="2:3" x14ac:dyDescent="0.25">
      <c r="B690" s="1"/>
      <c r="C690" s="1"/>
    </row>
    <row r="691" spans="2:3" x14ac:dyDescent="0.25">
      <c r="B691" s="1"/>
      <c r="C691" s="1"/>
    </row>
    <row r="692" spans="2:3" x14ac:dyDescent="0.25">
      <c r="B692" s="1"/>
      <c r="C692" s="1"/>
    </row>
    <row r="693" spans="2:3" x14ac:dyDescent="0.25">
      <c r="B693" s="1"/>
      <c r="C693" s="1"/>
    </row>
    <row r="694" spans="2:3" x14ac:dyDescent="0.25">
      <c r="B694" s="1"/>
      <c r="C694" s="1"/>
    </row>
  </sheetData>
  <mergeCells count="29">
    <mergeCell ref="A12:B12"/>
    <mergeCell ref="A13:B13"/>
    <mergeCell ref="A15:B15"/>
    <mergeCell ref="A26:B26"/>
    <mergeCell ref="A27:B27"/>
    <mergeCell ref="A14:B14"/>
    <mergeCell ref="A28:B28"/>
    <mergeCell ref="A16:B16"/>
    <mergeCell ref="A18:B18"/>
    <mergeCell ref="A20:B20"/>
    <mergeCell ref="A21:B21"/>
    <mergeCell ref="A17:B17"/>
    <mergeCell ref="A19:B19"/>
    <mergeCell ref="A22:B22"/>
    <mergeCell ref="A23:B23"/>
    <mergeCell ref="A24:B24"/>
    <mergeCell ref="A25:B25"/>
    <mergeCell ref="A29:B29"/>
    <mergeCell ref="A30:B30"/>
    <mergeCell ref="A31:B31"/>
    <mergeCell ref="A32:B32"/>
    <mergeCell ref="A33:B33"/>
    <mergeCell ref="A38:B38"/>
    <mergeCell ref="A39:B39"/>
    <mergeCell ref="A40:B40"/>
    <mergeCell ref="A34:B34"/>
    <mergeCell ref="A35:B35"/>
    <mergeCell ref="A36:B36"/>
    <mergeCell ref="A37:B37"/>
  </mergeCells>
  <phoneticPr fontId="1" type="noConversion"/>
  <printOptions horizontalCentered="1"/>
  <pageMargins left="0.5" right="0.5" top="0.5" bottom="0.5" header="0.25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Pam Tomevi</cp:lastModifiedBy>
  <cp:lastPrinted>2019-04-15T18:16:00Z</cp:lastPrinted>
  <dcterms:created xsi:type="dcterms:W3CDTF">2001-02-08T10:40:59Z</dcterms:created>
  <dcterms:modified xsi:type="dcterms:W3CDTF">2019-04-15T20:31:30Z</dcterms:modified>
</cp:coreProperties>
</file>