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1100"/>
  </bookViews>
  <sheets>
    <sheet name="Project Budget" sheetId="1" r:id="rId1"/>
  </sheets>
  <definedNames>
    <definedName name="_xlnm.Print_Area" localSheetId="0">'Project Budget'!$A$1:$E$51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1" l="1"/>
  <c r="E38" i="1"/>
  <c r="E25" i="1"/>
  <c r="E51" i="1" l="1"/>
  <c r="E48" i="1"/>
  <c r="E47" i="1"/>
  <c r="E46" i="1" l="1"/>
  <c r="D43" i="1" l="1"/>
  <c r="C43" i="1"/>
  <c r="E36" i="1"/>
  <c r="E34" i="1"/>
  <c r="E32" i="1"/>
  <c r="E30" i="1"/>
  <c r="E28" i="1"/>
  <c r="E23" i="1"/>
  <c r="E14" i="1"/>
  <c r="E43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<sst xmlns="http://schemas.openxmlformats.org/spreadsheetml/2006/main" count="50" uniqueCount="47">
  <si>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</si>
  <si>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</si>
  <si>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</si>
  <si>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</si>
  <si>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</si>
  <si>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</si>
  <si>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</si>
  <si>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</si>
  <si>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</si>
  <si>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</si>
  <si>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</si>
  <si>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</si>
  <si>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</si>
  <si>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</si>
  <si>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</si>
  <si>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</si>
  <si>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</si>
  <si>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</si>
  <si>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</si>
  <si>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</si>
  <si>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</si>
  <si>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</si>
  <si>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</si>
  <si>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</si>
  <si>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</si>
  <si>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</si>
  <si>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</si>
  <si>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</si>
  <si>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</si>
  <si>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Travel - $3,000</t>
  </si>
  <si>
    <t>Lab Services - $5000</t>
  </si>
  <si>
    <t>Lab/Field Supplies - $38000</t>
  </si>
  <si>
    <r>
      <t xml:space="preserve">In kind:  </t>
    </r>
    <r>
      <rPr>
        <sz val="11"/>
        <rFont val="Calibri"/>
        <family val="2"/>
        <scheme val="minor"/>
      </rPr>
      <t>Indirect Costs associated with this proposal @ 54% MTDC</t>
    </r>
  </si>
  <si>
    <t>secured</t>
  </si>
  <si>
    <t>Project Manager: Jacques Finlay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</si>
  <si>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Understanding and Managing Persistent Chloride Pollution in Freshwaters</t>
    </r>
  </si>
  <si>
    <t>Organization: University of Minnesota</t>
  </si>
  <si>
    <t>Project Budget:  $299,000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</si>
  <si>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3 Years (June 30, 2023)</t>
    </r>
  </si>
  <si>
    <t>Today's Date:  April 10, 2019</t>
  </si>
  <si>
    <t xml:space="preserve">Jacques Finlay, PI, $28,000 (74% salary, 26% benefits), 4% FTE Years 1-3 </t>
  </si>
  <si>
    <t xml:space="preserve">Ben Janke, Co-PI, $92,000 (74% salary, 26% benefits), 100% FTE Year 2 </t>
  </si>
  <si>
    <t xml:space="preserve">Bill Herb, Co-PI, $29,000 (74% salary, 26% benefits), 25% FTE Year 2 </t>
  </si>
  <si>
    <t xml:space="preserve">Pete Marchetto, Co-PI, $22,000 (74% salary, 26% benefits), 4% FTE Years 1-3 </t>
  </si>
  <si>
    <t xml:space="preserve">Graduate Student, $48,000 (52% salary, 48% benefits during the academic year and 61% salary, 39% benefits during the summer), 50% FTE Year 1 </t>
  </si>
  <si>
    <t xml:space="preserve">Undergraduate Student, $17,000 (100% salary, 0% benefits), 33% FTE Years 1 &amp; 2 </t>
  </si>
  <si>
    <t xml:space="preserve">Lab Technician, $17,000 (77% salary, 23% benefits), 25% FTE Year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</si>
</sst>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4" borderId="17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5"/>
  <sheetViews>
    <sheetView tabSelected="1" view="pageBreakPreview" zoomScaleNormal="100" zoomScaleSheetLayoutView="100" zoomScalePageLayoutView="70" workbookViewId="0"/>
  </sheetViews>
  <sheetFormatPr defaultColWidth="7.7109375" defaultRowHeight="15" x14ac:dyDescent="0.2"/>
  <cols>
    <col min="1" max="1" width="68.42578125" style="1" customWidth="1"/>
    <col min="2" max="2" width="14.71093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71093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34</v>
      </c>
      <c r="B5" s="6"/>
      <c r="C5" s="6"/>
    </row>
    <row r="6" spans="1:19" s="5" customFormat="1" ht="16.149999999999999" customHeight="1" x14ac:dyDescent="0.2">
      <c r="A6" s="5" t="s">
        <v>35</v>
      </c>
      <c r="B6" s="6"/>
      <c r="C6" s="6"/>
    </row>
    <row r="7" spans="1:19" s="5" customFormat="1" ht="16.149999999999999" customHeight="1" x14ac:dyDescent="0.2">
      <c r="A7" s="5" t="s">
        <v>36</v>
      </c>
      <c r="B7" s="6"/>
      <c r="C7" s="6"/>
    </row>
    <row r="8" spans="1:19" s="5" customFormat="1" ht="16.149999999999999" customHeight="1" x14ac:dyDescent="0.2">
      <c r="A8" s="9" t="s">
        <v>37</v>
      </c>
      <c r="B8" s="6"/>
      <c r="C8" s="6"/>
    </row>
    <row r="9" spans="1:19" s="3" customFormat="1" ht="16.149999999999999" customHeight="1" x14ac:dyDescent="0.2">
      <c r="A9" s="5" t="s">
        <v>38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39</v>
      </c>
      <c r="B10" s="6"/>
      <c r="C10" s="6"/>
      <c r="D10" s="23"/>
      <c r="E10" s="23"/>
    </row>
    <row r="11" spans="1:19" ht="33.4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1" t="s">
        <v>1</v>
      </c>
      <c r="B12" s="42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/>
      <c r="B13" s="37"/>
      <c r="C13" s="38"/>
      <c r="D13" s="39"/>
      <c r="E13" s="40"/>
      <c r="F13" s="7"/>
      <c r="G13" s="7"/>
      <c r="H13" s="7"/>
      <c r="I13" s="7"/>
      <c r="J13" s="7"/>
      <c r="K13" s="7"/>
      <c r="L13" s="7"/>
    </row>
    <row r="14" spans="1:19" x14ac:dyDescent="0.2">
      <c r="A14" s="43" t="s">
        <v>4</v>
      </c>
      <c r="B14" s="44"/>
      <c r="C14" s="14">
        <v>253000</v>
      </c>
      <c r="D14" s="32">
        <v>0</v>
      </c>
      <c r="E14" s="32">
        <f>C14-D14</f>
        <v>253000</v>
      </c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45" t="s">
        <v>40</v>
      </c>
      <c r="B15" s="46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5" t="s">
        <v>41</v>
      </c>
      <c r="B16" s="46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45" t="s">
        <v>42</v>
      </c>
      <c r="B17" s="46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45" t="s">
        <v>43</v>
      </c>
      <c r="B18" s="46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ht="28.9" customHeight="1" x14ac:dyDescent="0.2">
      <c r="A19" s="45" t="s">
        <v>44</v>
      </c>
      <c r="B19" s="46"/>
      <c r="C19" s="33"/>
      <c r="D19" s="33"/>
      <c r="E19" s="33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5" t="s">
        <v>45</v>
      </c>
      <c r="B20" s="46"/>
      <c r="C20" s="33"/>
      <c r="D20" s="33"/>
      <c r="E20" s="33"/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5" t="s">
        <v>46</v>
      </c>
      <c r="B21" s="46"/>
      <c r="C21" s="33"/>
      <c r="D21" s="33"/>
      <c r="E21" s="33"/>
      <c r="F21" s="8"/>
      <c r="G21" s="8"/>
      <c r="H21" s="8"/>
      <c r="I21" s="8"/>
      <c r="J21" s="8"/>
      <c r="K21" s="8"/>
      <c r="L21" s="8"/>
      <c r="M21" s="2"/>
    </row>
    <row r="22" spans="1:13" x14ac:dyDescent="0.2">
      <c r="A22" s="43" t="s">
        <v>5</v>
      </c>
      <c r="B22" s="44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45"/>
      <c r="B23" s="46"/>
      <c r="C23" s="14">
        <v>0</v>
      </c>
      <c r="D23" s="14">
        <v>0</v>
      </c>
      <c r="E23" s="14">
        <f t="shared" ref="E23" si="0">C23-D23</f>
        <v>0</v>
      </c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43" t="s">
        <v>6</v>
      </c>
      <c r="B24" s="44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45" t="s">
        <v>31</v>
      </c>
      <c r="B25" s="46"/>
      <c r="C25" s="14">
        <v>38000</v>
      </c>
      <c r="D25" s="14">
        <v>0</v>
      </c>
      <c r="E25" s="14">
        <f t="shared" ref="E25" si="1">C25-D25</f>
        <v>38000</v>
      </c>
      <c r="F25" s="8"/>
      <c r="G25" s="8"/>
      <c r="H25" s="8"/>
      <c r="I25" s="8"/>
      <c r="J25" s="8"/>
      <c r="K25" s="8"/>
      <c r="L25" s="8"/>
      <c r="M25" s="2"/>
    </row>
    <row r="26" spans="1:13" x14ac:dyDescent="0.2">
      <c r="A26" s="43"/>
      <c r="B26" s="44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x14ac:dyDescent="0.2">
      <c r="A27" s="43" t="s">
        <v>12</v>
      </c>
      <c r="B27" s="44"/>
      <c r="C27" s="14"/>
      <c r="D27" s="14"/>
      <c r="E27" s="14"/>
      <c r="F27" s="8"/>
      <c r="G27" s="8"/>
      <c r="H27" s="8"/>
      <c r="I27" s="8"/>
      <c r="J27" s="8"/>
      <c r="K27" s="8"/>
      <c r="L27" s="8"/>
      <c r="M27" s="2"/>
    </row>
    <row r="28" spans="1:13" x14ac:dyDescent="0.2">
      <c r="A28" s="43"/>
      <c r="B28" s="44"/>
      <c r="C28" s="14">
        <v>0</v>
      </c>
      <c r="D28" s="14">
        <v>0</v>
      </c>
      <c r="E28" s="14">
        <f t="shared" ref="E28" si="2">C28-D28</f>
        <v>0</v>
      </c>
      <c r="F28" s="8"/>
      <c r="G28" s="8"/>
      <c r="H28" s="8"/>
      <c r="I28" s="8"/>
      <c r="J28" s="8"/>
      <c r="K28" s="8"/>
      <c r="L28" s="8"/>
      <c r="M28" s="2"/>
    </row>
    <row r="29" spans="1:13" x14ac:dyDescent="0.2">
      <c r="A29" s="43" t="s">
        <v>13</v>
      </c>
      <c r="B29" s="44"/>
      <c r="C29" s="14"/>
      <c r="D29" s="14"/>
      <c r="E29" s="14"/>
    </row>
    <row r="30" spans="1:13" ht="14.25" customHeight="1" x14ac:dyDescent="0.2">
      <c r="A30" s="47"/>
      <c r="B30" s="48"/>
      <c r="C30" s="14">
        <v>0</v>
      </c>
      <c r="D30" s="14">
        <v>0</v>
      </c>
      <c r="E30" s="14">
        <f t="shared" ref="E30" si="3">C30-D30</f>
        <v>0</v>
      </c>
    </row>
    <row r="31" spans="1:13" x14ac:dyDescent="0.2">
      <c r="A31" s="43" t="s">
        <v>14</v>
      </c>
      <c r="B31" s="44"/>
      <c r="C31" s="14"/>
      <c r="D31" s="14"/>
      <c r="E31" s="14"/>
    </row>
    <row r="32" spans="1:13" x14ac:dyDescent="0.2">
      <c r="A32" s="47"/>
      <c r="B32" s="48"/>
      <c r="C32" s="14">
        <v>0</v>
      </c>
      <c r="D32" s="14">
        <v>0</v>
      </c>
      <c r="E32" s="14">
        <f t="shared" ref="E32" si="4">C32-D32</f>
        <v>0</v>
      </c>
    </row>
    <row r="33" spans="1:13" x14ac:dyDescent="0.2">
      <c r="A33" s="43" t="s">
        <v>15</v>
      </c>
      <c r="B33" s="44"/>
      <c r="C33" s="14"/>
      <c r="D33" s="14"/>
      <c r="E33" s="14"/>
    </row>
    <row r="34" spans="1:13" x14ac:dyDescent="0.2">
      <c r="A34" s="47"/>
      <c r="B34" s="48"/>
      <c r="C34" s="14">
        <v>0</v>
      </c>
      <c r="D34" s="14">
        <v>0</v>
      </c>
      <c r="E34" s="14">
        <f t="shared" ref="E34" si="5">C34-D34</f>
        <v>0</v>
      </c>
    </row>
    <row r="35" spans="1:13" x14ac:dyDescent="0.2">
      <c r="A35" s="43" t="s">
        <v>16</v>
      </c>
      <c r="B35" s="44"/>
      <c r="C35" s="14"/>
      <c r="D35" s="14"/>
      <c r="E35" s="14"/>
    </row>
    <row r="36" spans="1:13" x14ac:dyDescent="0.2">
      <c r="A36" s="47"/>
      <c r="B36" s="48"/>
      <c r="C36" s="14">
        <v>0</v>
      </c>
      <c r="D36" s="14">
        <v>0</v>
      </c>
      <c r="E36" s="14">
        <f t="shared" ref="E36" si="6">C36-D36</f>
        <v>0</v>
      </c>
    </row>
    <row r="37" spans="1:13" x14ac:dyDescent="0.2">
      <c r="A37" s="43" t="s">
        <v>7</v>
      </c>
      <c r="B37" s="44"/>
      <c r="C37" s="14"/>
      <c r="D37" s="14"/>
      <c r="E37" s="14"/>
      <c r="F37" s="7"/>
      <c r="G37" s="7"/>
      <c r="H37" s="7"/>
      <c r="I37" s="7"/>
      <c r="J37" s="7"/>
      <c r="K37" s="7"/>
      <c r="L37" s="7"/>
      <c r="M37" s="7"/>
    </row>
    <row r="38" spans="1:13" x14ac:dyDescent="0.2">
      <c r="A38" s="45" t="s">
        <v>29</v>
      </c>
      <c r="B38" s="46"/>
      <c r="C38" s="15">
        <v>3000</v>
      </c>
      <c r="D38" s="14">
        <v>0</v>
      </c>
      <c r="E38" s="14">
        <f t="shared" ref="E38" si="7">C38-D38</f>
        <v>3000</v>
      </c>
      <c r="F38" s="7"/>
      <c r="G38" s="7"/>
      <c r="H38" s="7"/>
      <c r="I38" s="7"/>
      <c r="J38" s="7"/>
      <c r="K38" s="7"/>
      <c r="L38" s="7"/>
      <c r="M38" s="7"/>
    </row>
    <row r="39" spans="1:13" x14ac:dyDescent="0.2">
      <c r="A39" s="43"/>
      <c r="B39" s="44"/>
      <c r="C39" s="15"/>
      <c r="D39" s="14"/>
      <c r="E39" s="14"/>
    </row>
    <row r="40" spans="1:13" x14ac:dyDescent="0.2">
      <c r="A40" s="43" t="s">
        <v>17</v>
      </c>
      <c r="B40" s="44"/>
      <c r="C40" s="14">
        <v>5000</v>
      </c>
      <c r="D40" s="14">
        <v>0</v>
      </c>
      <c r="E40" s="14">
        <f t="shared" ref="E40" si="8">C40-D40</f>
        <v>5000</v>
      </c>
    </row>
    <row r="41" spans="1:13" x14ac:dyDescent="0.2">
      <c r="A41" s="45" t="s">
        <v>30</v>
      </c>
      <c r="B41" s="46"/>
      <c r="C41" s="15"/>
      <c r="D41" s="15"/>
      <c r="E41" s="15"/>
    </row>
    <row r="42" spans="1:13" s="2" customFormat="1" ht="15.75" thickBot="1" x14ac:dyDescent="0.25">
      <c r="A42" s="49"/>
      <c r="B42" s="50"/>
      <c r="C42" s="16"/>
      <c r="D42" s="16"/>
      <c r="E42" s="16"/>
    </row>
    <row r="43" spans="1:13" s="2" customFormat="1" ht="15.75" thickTop="1" x14ac:dyDescent="0.2">
      <c r="A43" s="51" t="s">
        <v>0</v>
      </c>
      <c r="B43" s="52"/>
      <c r="C43" s="17">
        <f>SUM(C14:C42)</f>
        <v>299000</v>
      </c>
      <c r="D43" s="17">
        <f>SUM(D14:D42)</f>
        <v>0</v>
      </c>
      <c r="E43" s="17">
        <f>SUM(E14:E42)</f>
        <v>299000</v>
      </c>
    </row>
    <row r="44" spans="1:13" s="2" customFormat="1" x14ac:dyDescent="0.2">
      <c r="B44" s="21"/>
      <c r="C44" s="21"/>
      <c r="D44" s="21"/>
      <c r="E44" s="21"/>
    </row>
    <row r="45" spans="1:13" s="2" customFormat="1" ht="30" x14ac:dyDescent="0.2">
      <c r="A45" s="29" t="s">
        <v>26</v>
      </c>
      <c r="B45" s="30" t="s">
        <v>18</v>
      </c>
      <c r="C45" s="30" t="s">
        <v>20</v>
      </c>
      <c r="D45" s="30" t="s">
        <v>21</v>
      </c>
      <c r="E45" s="30" t="s">
        <v>22</v>
      </c>
    </row>
    <row r="46" spans="1:13" s="2" customFormat="1" x14ac:dyDescent="0.25">
      <c r="A46" s="20" t="s">
        <v>23</v>
      </c>
      <c r="B46" s="18"/>
      <c r="C46" s="19">
        <v>0</v>
      </c>
      <c r="D46" s="19">
        <v>0</v>
      </c>
      <c r="E46" s="19">
        <f>C46-D46</f>
        <v>0</v>
      </c>
    </row>
    <row r="47" spans="1:13" s="2" customFormat="1" ht="15" customHeight="1" x14ac:dyDescent="0.25">
      <c r="A47" s="20" t="s">
        <v>24</v>
      </c>
      <c r="B47" s="18"/>
      <c r="C47" s="19">
        <v>0</v>
      </c>
      <c r="D47" s="19">
        <v>0</v>
      </c>
      <c r="E47" s="19">
        <f t="shared" ref="E47:E48" si="9">C47-D47</f>
        <v>0</v>
      </c>
    </row>
    <row r="48" spans="1:13" s="2" customFormat="1" x14ac:dyDescent="0.25">
      <c r="A48" s="20" t="s">
        <v>32</v>
      </c>
      <c r="B48" s="18" t="s">
        <v>33</v>
      </c>
      <c r="C48" s="19">
        <v>150000</v>
      </c>
      <c r="D48" s="19">
        <v>0</v>
      </c>
      <c r="E48" s="19">
        <f t="shared" si="9"/>
        <v>150000</v>
      </c>
    </row>
    <row r="49" spans="1:5" s="2" customFormat="1" x14ac:dyDescent="0.25">
      <c r="A49" s="13"/>
      <c r="B49" s="24"/>
      <c r="C49" s="24"/>
      <c r="D49" s="24"/>
      <c r="E49" s="24"/>
    </row>
    <row r="50" spans="1:5" s="2" customFormat="1" ht="45" x14ac:dyDescent="0.2">
      <c r="A50" s="31" t="s">
        <v>27</v>
      </c>
      <c r="B50" s="30" t="s">
        <v>19</v>
      </c>
      <c r="C50" s="30" t="s">
        <v>10</v>
      </c>
      <c r="D50" s="30" t="s">
        <v>21</v>
      </c>
      <c r="E50" s="30" t="s">
        <v>22</v>
      </c>
    </row>
    <row r="51" spans="1:5" s="2" customFormat="1" x14ac:dyDescent="0.25">
      <c r="A51" s="20"/>
      <c r="B51" s="18"/>
      <c r="C51" s="19">
        <v>0</v>
      </c>
      <c r="D51" s="19">
        <v>0</v>
      </c>
      <c r="E51" s="19">
        <f t="shared" ref="E51" si="10">C51-D51</f>
        <v>0</v>
      </c>
    </row>
    <row r="52" spans="1:5" s="2" customFormat="1" x14ac:dyDescent="0.2"/>
    <row r="53" spans="1:5" s="2" customFormat="1" x14ac:dyDescent="0.2"/>
    <row r="54" spans="1:5" s="2" customFormat="1" x14ac:dyDescent="0.2"/>
    <row r="55" spans="1:5" s="2" customFormat="1" x14ac:dyDescent="0.2"/>
    <row r="56" spans="1:5" s="2" customFormat="1" x14ac:dyDescent="0.2"/>
    <row r="57" spans="1:5" s="2" customFormat="1" x14ac:dyDescent="0.2"/>
    <row r="58" spans="1:5" s="2" customFormat="1" x14ac:dyDescent="0.2"/>
    <row r="59" spans="1:5" s="2" customFormat="1" x14ac:dyDescent="0.2"/>
    <row r="60" spans="1:5" s="2" customFormat="1" x14ac:dyDescent="0.2"/>
    <row r="61" spans="1:5" s="2" customFormat="1" x14ac:dyDescent="0.2"/>
    <row r="62" spans="1:5" s="2" customFormat="1" x14ac:dyDescent="0.2"/>
    <row r="63" spans="1:5" s="2" customFormat="1" x14ac:dyDescent="0.2"/>
    <row r="64" spans="1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</sheetData>
  <mergeCells count="31">
    <mergeCell ref="A40:B40"/>
    <mergeCell ref="A42:B42"/>
    <mergeCell ref="A43:B43"/>
    <mergeCell ref="A35:B35"/>
    <mergeCell ref="A36:B36"/>
    <mergeCell ref="A37:B37"/>
    <mergeCell ref="A39:B39"/>
    <mergeCell ref="A38:B38"/>
    <mergeCell ref="A41:B41"/>
    <mergeCell ref="A30:B30"/>
    <mergeCell ref="A31:B31"/>
    <mergeCell ref="A32:B32"/>
    <mergeCell ref="A33:B33"/>
    <mergeCell ref="A34:B34"/>
    <mergeCell ref="A29:B29"/>
    <mergeCell ref="A22:B22"/>
    <mergeCell ref="A23:B23"/>
    <mergeCell ref="A24:B24"/>
    <mergeCell ref="A26:B26"/>
    <mergeCell ref="A12:B12"/>
    <mergeCell ref="A14:B14"/>
    <mergeCell ref="A21:B21"/>
    <mergeCell ref="A27:B27"/>
    <mergeCell ref="A28:B28"/>
    <mergeCell ref="A15:B15"/>
    <mergeCell ref="A16:B16"/>
    <mergeCell ref="A17:B17"/>
    <mergeCell ref="A18:B18"/>
    <mergeCell ref="A19:B19"/>
    <mergeCell ref="A20:B20"/>
    <mergeCell ref="A25:B25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2019-05-08T23:58:37Z</dcterms:modified>
</cp:coreProperties>
</file>