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17970" windowHeight="10860"/>
  </bookViews>
  <sheets>
    <sheet name="Project Budget" sheetId="1" r:id="rId1"/>
  </sheets>
  <definedNames>
    <definedName name="_xlnm.Print_Area" localSheetId="0">'Project Budget'!$A$1:$E$46</definedName>
  </definedNames>
  <calcPr calcId="181029"/>
</workbook>
</file>

<file path=xl/calcChain.xml><?xml version="1.0" encoding="utf-8"?>
<calcChain xmlns="http://schemas.openxmlformats.org/spreadsheetml/2006/main">
  <c r="E46" i="1" l="1"/>
  <c r="E43" i="1"/>
  <c r="E42" i="1"/>
  <c r="E41" i="1" l="1"/>
  <c r="D38" i="1" l="1"/>
  <c r="C38" i="1"/>
  <c r="E32" i="1"/>
  <c r="E30" i="1"/>
  <c r="E28" i="1"/>
  <c r="E26" i="1"/>
  <c r="E24" i="1"/>
  <c r="E22" i="1"/>
  <c r="E20" i="1"/>
  <c r="E13" i="1"/>
  <c r="E38" i="1" l="1"/>
</calcChain>
</file>

<file path=xl/sharedStrings.xml><?xml version="1.0" encoding="utf-8"?>
<sst xmlns="http://schemas.openxmlformats.org/spreadsheetml/2006/main" count="47" uniqueCount="44">
  <si>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</si>
  <si>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</si>
  <si>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</si>
  <si>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</si>
  <si>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</si>
  <si>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</si>
  <si>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</si>
  <si>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</si>
  <si>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</si>
  <si>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</si>
  <si>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</si>
  <si>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</si>
  <si>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</si>
  <si>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</si>
  <si>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</si>
  <si>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</si>
  <si>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</si>
  <si>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</si>
  <si>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</si>
  <si>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</si>
  <si>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</si>
  <si>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</si>
  <si>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</si>
  <si>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</si>
  <si>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</si>
  <si>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</si>
  <si>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</si>
  <si>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</si>
  <si>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</si>
  <si>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</si>
  <si>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Publications fees</t>
  </si>
  <si>
    <t>Presentation costs at MN Water Resource Conference</t>
  </si>
  <si>
    <r>
      <t xml:space="preserve">Project Manager: </t>
    </r>
    <r>
      <rPr>
        <sz val="11"/>
        <rFont val="Calibri"/>
        <family val="2"/>
        <scheme val="minor"/>
      </rPr>
      <t>Terin Mayer</t>
    </r>
  </si>
  <si>
    <r>
      <t xml:space="preserve">Project Title: </t>
    </r>
    <r>
      <rPr>
        <sz val="11"/>
        <rFont val="Calibri"/>
        <family val="2"/>
        <scheme val="minor"/>
      </rPr>
      <t xml:space="preserve"> Assessing the Value of Green Infrastructure within Minnesota’s Water Infrastructure Funding Shortfall </t>
    </r>
  </si>
  <si>
    <r>
      <t xml:space="preserve">Organization: </t>
    </r>
    <r>
      <rPr>
        <sz val="11"/>
        <rFont val="Calibri"/>
        <family val="2"/>
        <scheme val="minor"/>
      </rPr>
      <t>Humphrey School of Public Affairs, University of Minnesota</t>
    </r>
  </si>
  <si>
    <t>Project Length and Completion Date:  June 30, 2023 (3 yrs)</t>
  </si>
  <si>
    <r>
      <t xml:space="preserve">Today's Date:  </t>
    </r>
    <r>
      <rPr>
        <sz val="11"/>
        <rFont val="Calibri"/>
        <family val="2"/>
        <scheme val="minor"/>
      </rPr>
      <t>4-15-2019</t>
    </r>
  </si>
  <si>
    <t xml:space="preserve">Travel to city, county and regional water infrastructure facilities, for capital spending document review, approximately 5 trips, average of 75 miles each. Per UMN travel policy. </t>
  </si>
  <si>
    <t>Dr. Bonnie Keeler / Co-PI, $25,338 (4% salary 1.3% benefits), 4% FTE each year for 3 years</t>
  </si>
  <si>
    <t>Dr. Zhirong (Jerry) Zhao / Co-PI, $26,275 (4% salary 1.3% benefits), 4% FTE each year for 3 years</t>
  </si>
  <si>
    <t>Keeler Lab / Grand-funded Senior Scientist, $146,400 (50% salary 13.6% benefits), 50% FTE each year for 3 yrs.</t>
  </si>
  <si>
    <t>Zhao Lab / Grant Funded Research Staff, $49,787 (25% salary 6.8% benefits), 25% FTE each year for 3 years</t>
  </si>
  <si>
    <t>Terin Mayer / Graduate Research Assistant, $134,624 (50% salary 100% benefits), 50% FTE each year for 3 years</t>
  </si>
  <si>
    <r>
      <t xml:space="preserve">Project Budget: </t>
    </r>
    <r>
      <rPr>
        <sz val="11"/>
        <rFont val="Calibri"/>
        <family val="2"/>
        <scheme val="minor"/>
      </rPr>
      <t>$ 384,923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</si>
</sst>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0"/>
  <sheetViews>
    <sheetView tabSelected="1" view="pageBreakPreview" zoomScaleNormal="100" zoomScaleSheetLayoutView="100" zoomScalePageLayoutView="70" workbookViewId="0">
      <selection activeCell="A8" sqref="A8"/>
    </sheetView>
  </sheetViews>
  <sheetFormatPr defaultColWidth="7.85546875" defaultRowHeight="15" x14ac:dyDescent="0.2"/>
  <cols>
    <col min="1" max="1" width="68.42578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29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26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32</v>
      </c>
      <c r="B5" s="6"/>
      <c r="C5" s="6"/>
    </row>
    <row r="6" spans="1:19" s="5" customFormat="1" ht="16.350000000000001" customHeight="1" x14ac:dyDescent="0.2">
      <c r="A6" s="5" t="s">
        <v>33</v>
      </c>
      <c r="B6" s="6"/>
      <c r="C6" s="6"/>
    </row>
    <row r="7" spans="1:19" s="5" customFormat="1" ht="16.350000000000001" customHeight="1" x14ac:dyDescent="0.2">
      <c r="A7" s="5" t="s">
        <v>34</v>
      </c>
      <c r="B7" s="6"/>
      <c r="C7" s="6"/>
    </row>
    <row r="8" spans="1:19" s="5" customFormat="1" ht="16.350000000000001" customHeight="1" x14ac:dyDescent="0.2">
      <c r="A8" s="9" t="s">
        <v>43</v>
      </c>
      <c r="B8" s="6"/>
      <c r="C8" s="6"/>
    </row>
    <row r="9" spans="1:19" s="3" customFormat="1" ht="16.350000000000001" customHeight="1" x14ac:dyDescent="0.2">
      <c r="A9" s="5" t="s">
        <v>35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2" t="s">
        <v>36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6" t="s">
        <v>1</v>
      </c>
      <c r="B12" s="47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6" t="s">
        <v>4</v>
      </c>
      <c r="B13" s="37"/>
      <c r="C13" s="14">
        <v>382423</v>
      </c>
      <c r="D13" s="32">
        <v>0</v>
      </c>
      <c r="E13" s="32">
        <f>C13-D13</f>
        <v>382423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5" t="s">
        <v>38</v>
      </c>
      <c r="B14" s="44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45" t="s">
        <v>39</v>
      </c>
      <c r="B15" s="44"/>
      <c r="C15" s="33"/>
      <c r="D15" s="33"/>
      <c r="E15" s="33"/>
      <c r="F15" s="8"/>
      <c r="G15" s="8"/>
      <c r="H15" s="8"/>
      <c r="I15" s="8"/>
      <c r="J15" s="8"/>
      <c r="K15" s="8"/>
      <c r="L15" s="8"/>
      <c r="M15" s="2"/>
    </row>
    <row r="16" spans="1:19" ht="18" customHeight="1" x14ac:dyDescent="0.2">
      <c r="A16" s="45" t="s">
        <v>40</v>
      </c>
      <c r="B16" s="44"/>
      <c r="C16" s="33"/>
      <c r="D16" s="33"/>
      <c r="E16" s="33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5" t="s">
        <v>41</v>
      </c>
      <c r="B17" s="44"/>
      <c r="C17" s="33"/>
      <c r="D17" s="33"/>
      <c r="E17" s="33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5" t="s">
        <v>42</v>
      </c>
      <c r="B18" s="44"/>
      <c r="C18" s="33"/>
      <c r="D18" s="33"/>
      <c r="E18" s="33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6" t="s">
        <v>5</v>
      </c>
      <c r="B19" s="37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5"/>
      <c r="B20" s="44"/>
      <c r="C20" s="14">
        <v>0</v>
      </c>
      <c r="D20" s="14">
        <v>0</v>
      </c>
      <c r="E20" s="14">
        <f t="shared" ref="E20" si="0">C20-D20</f>
        <v>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6" t="s">
        <v>6</v>
      </c>
      <c r="B21" s="37"/>
      <c r="C21" s="14"/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6"/>
      <c r="B22" s="37"/>
      <c r="C22" s="14">
        <v>0</v>
      </c>
      <c r="D22" s="14">
        <v>0</v>
      </c>
      <c r="E22" s="14">
        <f t="shared" ref="E22" si="1">C22-D22</f>
        <v>0</v>
      </c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36" t="s">
        <v>12</v>
      </c>
      <c r="B23" s="37"/>
      <c r="C23" s="14"/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6"/>
      <c r="B24" s="37"/>
      <c r="C24" s="14">
        <v>0</v>
      </c>
      <c r="D24" s="14">
        <v>0</v>
      </c>
      <c r="E24" s="14">
        <f t="shared" ref="E24" si="2">C24-D24</f>
        <v>0</v>
      </c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36" t="s">
        <v>13</v>
      </c>
      <c r="B25" s="37"/>
      <c r="C25" s="14"/>
      <c r="D25" s="14"/>
      <c r="E25" s="14"/>
    </row>
    <row r="26" spans="1:13" ht="14.25" customHeight="1" x14ac:dyDescent="0.2">
      <c r="A26" s="42"/>
      <c r="B26" s="43"/>
      <c r="C26" s="14">
        <v>0</v>
      </c>
      <c r="D26" s="14">
        <v>0</v>
      </c>
      <c r="E26" s="14">
        <f t="shared" ref="E26" si="3">C26-D26</f>
        <v>0</v>
      </c>
    </row>
    <row r="27" spans="1:13" x14ac:dyDescent="0.2">
      <c r="A27" s="36" t="s">
        <v>14</v>
      </c>
      <c r="B27" s="37"/>
      <c r="C27" s="14"/>
      <c r="D27" s="14"/>
      <c r="E27" s="14"/>
    </row>
    <row r="28" spans="1:13" x14ac:dyDescent="0.2">
      <c r="A28" s="42"/>
      <c r="B28" s="43"/>
      <c r="C28" s="14">
        <v>0</v>
      </c>
      <c r="D28" s="14">
        <v>0</v>
      </c>
      <c r="E28" s="14">
        <f t="shared" ref="E28" si="4">C28-D28</f>
        <v>0</v>
      </c>
    </row>
    <row r="29" spans="1:13" x14ac:dyDescent="0.2">
      <c r="A29" s="36" t="s">
        <v>15</v>
      </c>
      <c r="B29" s="37"/>
      <c r="C29" s="14"/>
      <c r="D29" s="14"/>
      <c r="E29" s="14"/>
    </row>
    <row r="30" spans="1:13" x14ac:dyDescent="0.2">
      <c r="A30" s="42"/>
      <c r="B30" s="43"/>
      <c r="C30" s="14">
        <v>0</v>
      </c>
      <c r="D30" s="14">
        <v>0</v>
      </c>
      <c r="E30" s="14">
        <f t="shared" ref="E30" si="5">C30-D30</f>
        <v>0</v>
      </c>
    </row>
    <row r="31" spans="1:13" x14ac:dyDescent="0.2">
      <c r="A31" s="36" t="s">
        <v>16</v>
      </c>
      <c r="B31" s="37"/>
      <c r="C31" s="14"/>
      <c r="D31" s="14"/>
      <c r="E31" s="14"/>
    </row>
    <row r="32" spans="1:13" x14ac:dyDescent="0.2">
      <c r="A32" s="42"/>
      <c r="B32" s="43"/>
      <c r="C32" s="14">
        <v>0</v>
      </c>
      <c r="D32" s="14">
        <v>0</v>
      </c>
      <c r="E32" s="14">
        <f t="shared" ref="E32" si="6">C32-D32</f>
        <v>0</v>
      </c>
    </row>
    <row r="33" spans="1:13" x14ac:dyDescent="0.2">
      <c r="A33" s="36" t="s">
        <v>7</v>
      </c>
      <c r="B33" s="37"/>
      <c r="C33" s="14"/>
      <c r="D33" s="14"/>
      <c r="E33" s="14"/>
      <c r="F33" s="7"/>
      <c r="G33" s="7"/>
      <c r="H33" s="7"/>
      <c r="I33" s="7"/>
      <c r="J33" s="7"/>
      <c r="K33" s="7"/>
      <c r="L33" s="7"/>
      <c r="M33" s="7"/>
    </row>
    <row r="34" spans="1:13" ht="32.1" customHeight="1" x14ac:dyDescent="0.2">
      <c r="A34" s="42" t="s">
        <v>37</v>
      </c>
      <c r="B34" s="37"/>
      <c r="C34" s="15">
        <v>1000</v>
      </c>
      <c r="D34" s="14">
        <v>0</v>
      </c>
      <c r="E34" s="14"/>
    </row>
    <row r="35" spans="1:13" x14ac:dyDescent="0.2">
      <c r="A35" s="36" t="s">
        <v>17</v>
      </c>
      <c r="B35" s="37"/>
      <c r="C35" s="15"/>
      <c r="D35" s="14"/>
      <c r="E35" s="14"/>
    </row>
    <row r="36" spans="1:13" x14ac:dyDescent="0.2">
      <c r="A36" s="42" t="s">
        <v>30</v>
      </c>
      <c r="B36" s="44"/>
      <c r="C36" s="14">
        <v>1000</v>
      </c>
      <c r="D36" s="14">
        <v>0</v>
      </c>
      <c r="E36" s="14"/>
    </row>
    <row r="37" spans="1:13" s="2" customFormat="1" ht="15.75" thickBot="1" x14ac:dyDescent="0.25">
      <c r="A37" s="38" t="s">
        <v>31</v>
      </c>
      <c r="B37" s="39"/>
      <c r="C37" s="16">
        <v>500</v>
      </c>
      <c r="D37" s="16">
        <v>0</v>
      </c>
      <c r="E37" s="16"/>
    </row>
    <row r="38" spans="1:13" s="2" customFormat="1" ht="15.75" thickTop="1" x14ac:dyDescent="0.2">
      <c r="A38" s="40" t="s">
        <v>0</v>
      </c>
      <c r="B38" s="41"/>
      <c r="C38" s="17">
        <f>SUM(C13:C37)</f>
        <v>384923</v>
      </c>
      <c r="D38" s="17">
        <f>SUM(D13:D37)</f>
        <v>0</v>
      </c>
      <c r="E38" s="17">
        <f>SUM(E13:E37)</f>
        <v>382423</v>
      </c>
    </row>
    <row r="39" spans="1:13" s="2" customFormat="1" x14ac:dyDescent="0.2">
      <c r="B39" s="21"/>
      <c r="C39" s="21"/>
      <c r="D39" s="21"/>
      <c r="E39" s="21"/>
    </row>
    <row r="40" spans="1:13" s="2" customFormat="1" ht="30" x14ac:dyDescent="0.2">
      <c r="A40" s="29" t="s">
        <v>27</v>
      </c>
      <c r="B40" s="30" t="s">
        <v>18</v>
      </c>
      <c r="C40" s="30" t="s">
        <v>20</v>
      </c>
      <c r="D40" s="30" t="s">
        <v>21</v>
      </c>
      <c r="E40" s="30" t="s">
        <v>22</v>
      </c>
    </row>
    <row r="41" spans="1:13" s="2" customFormat="1" x14ac:dyDescent="0.25">
      <c r="A41" s="20" t="s">
        <v>23</v>
      </c>
      <c r="B41" s="18"/>
      <c r="C41" s="19">
        <v>0</v>
      </c>
      <c r="D41" s="19">
        <v>0</v>
      </c>
      <c r="E41" s="19">
        <f>C41-D41</f>
        <v>0</v>
      </c>
    </row>
    <row r="42" spans="1:13" s="2" customFormat="1" ht="15" customHeight="1" x14ac:dyDescent="0.25">
      <c r="A42" s="20" t="s">
        <v>24</v>
      </c>
      <c r="B42" s="18"/>
      <c r="C42" s="19">
        <v>0</v>
      </c>
      <c r="D42" s="19">
        <v>0</v>
      </c>
      <c r="E42" s="19">
        <f t="shared" ref="E42:E43" si="7">C42-D42</f>
        <v>0</v>
      </c>
    </row>
    <row r="43" spans="1:13" s="2" customFormat="1" x14ac:dyDescent="0.25">
      <c r="A43" s="20" t="s">
        <v>25</v>
      </c>
      <c r="B43" s="18"/>
      <c r="C43" s="19">
        <v>0</v>
      </c>
      <c r="D43" s="19">
        <v>0</v>
      </c>
      <c r="E43" s="19">
        <f t="shared" si="7"/>
        <v>0</v>
      </c>
    </row>
    <row r="44" spans="1:13" s="2" customFormat="1" x14ac:dyDescent="0.25">
      <c r="A44" s="13"/>
      <c r="B44" s="24"/>
      <c r="C44" s="24"/>
      <c r="D44" s="24"/>
      <c r="E44" s="24"/>
    </row>
    <row r="45" spans="1:13" s="2" customFormat="1" ht="45" x14ac:dyDescent="0.2">
      <c r="A45" s="31" t="s">
        <v>28</v>
      </c>
      <c r="B45" s="30" t="s">
        <v>19</v>
      </c>
      <c r="C45" s="30" t="s">
        <v>10</v>
      </c>
      <c r="D45" s="30" t="s">
        <v>21</v>
      </c>
      <c r="E45" s="30" t="s">
        <v>22</v>
      </c>
    </row>
    <row r="46" spans="1:13" s="2" customFormat="1" x14ac:dyDescent="0.25">
      <c r="A46" s="20"/>
      <c r="B46" s="18"/>
      <c r="C46" s="19">
        <v>0</v>
      </c>
      <c r="D46" s="19">
        <v>0</v>
      </c>
      <c r="E46" s="19">
        <f t="shared" ref="E46" si="8">C46-D46</f>
        <v>0</v>
      </c>
    </row>
    <row r="47" spans="1:13" s="2" customFormat="1" x14ac:dyDescent="0.2"/>
    <row r="48" spans="1:13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</sheetData>
  <mergeCells count="27">
    <mergeCell ref="A12:B12"/>
    <mergeCell ref="A13:B13"/>
    <mergeCell ref="A18:B18"/>
    <mergeCell ref="A23:B23"/>
    <mergeCell ref="A24:B24"/>
    <mergeCell ref="A14:B14"/>
    <mergeCell ref="A15:B15"/>
    <mergeCell ref="A16:B16"/>
    <mergeCell ref="A17:B17"/>
    <mergeCell ref="A25:B25"/>
    <mergeCell ref="A19:B19"/>
    <mergeCell ref="A20:B20"/>
    <mergeCell ref="A21:B21"/>
    <mergeCell ref="A22:B22"/>
    <mergeCell ref="A26:B26"/>
    <mergeCell ref="A27:B27"/>
    <mergeCell ref="A28:B28"/>
    <mergeCell ref="A29:B29"/>
    <mergeCell ref="A30:B30"/>
    <mergeCell ref="A35:B35"/>
    <mergeCell ref="A37:B37"/>
    <mergeCell ref="A38:B38"/>
    <mergeCell ref="A31:B31"/>
    <mergeCell ref="A32:B32"/>
    <mergeCell ref="A33:B33"/>
    <mergeCell ref="A34:B34"/>
    <mergeCell ref="A36:B36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2019-05-09T01:25:52Z</dcterms:modified>
</cp:coreProperties>
</file>