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3040" windowHeight="9405"/>
  </bookViews>
  <sheets>
    <sheet name="Project Budget" sheetId="1" r:id="rId1"/>
  </sheets>
  <definedNames>
    <definedName name="_xlnm.Print_Area" localSheetId="0">'Project Budget'!$A$1:$E$30</definedName>
  </definedNames>
  <calcPr calcId="162913"/>
</workbook>
</file>

<file path=xl/calcChain.xml><?xml version="1.0" encoding="utf-8"?>
<calcChain xmlns="http://schemas.openxmlformats.org/spreadsheetml/2006/main">
  <c r="E30" i="1" l="1"/>
  <c r="E26" i="1"/>
  <c r="E22" i="1" l="1"/>
  <c r="D23" i="1" l="1"/>
  <c r="C23" i="1"/>
  <c r="E20" i="1"/>
  <c r="E13" i="1"/>
  <c r="E23" i="1" l="1"/>
</calcChain>
</file>

<file path=xl/sharedStrings.xml><?xml version="1.0" encoding="utf-8"?>
<sst xmlns="http://schemas.openxmlformats.org/spreadsheetml/2006/main" count="42" uniqueCount="38">
  <si>
    <t>COLUMN TOTAL</t>
  </si>
  <si>
    <t>BUDGET ITEM</t>
  </si>
  <si>
    <t>Amount Spent</t>
  </si>
  <si>
    <t>ENVIRONMENT AND NATURAL RESOURCES TRUST FUND BUDGET</t>
  </si>
  <si>
    <t>Personnel (Wages and Benefits)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</si>
  <si>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</si>
  <si>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</si>
  <si>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</si>
  <si>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</si>
  <si>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</si>
  <si>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</si>
  <si>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</si>
  <si>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</si>
  <si>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</si>
  <si>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</si>
  <si>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</si>
  <si>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</si>
  <si>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</si>
  <si>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</si>
  <si>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</si>
  <si>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</si>
  <si>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Organization: </t>
    </r>
    <r>
      <rPr>
        <sz val="11"/>
        <rFont val="Calibri"/>
        <family val="2"/>
        <scheme val="minor"/>
      </rPr>
      <t>Minnesota Department of Natural Resources</t>
    </r>
  </si>
  <si>
    <r>
      <t xml:space="preserve">Project Manager: </t>
    </r>
    <r>
      <rPr>
        <sz val="11"/>
        <rFont val="Calibri"/>
        <family val="2"/>
        <scheme val="minor"/>
      </rPr>
      <t xml:space="preserve">Jessica Petersen </t>
    </r>
  </si>
  <si>
    <r>
      <t xml:space="preserve">Project Title: </t>
    </r>
    <r>
      <rPr>
        <sz val="11"/>
        <rFont val="Calibri"/>
        <family val="2"/>
        <scheme val="minor"/>
      </rPr>
      <t xml:space="preserve"> Tools for Supporting Healthy Ecosystems and Pollinators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</si>
  <si>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June 2023</t>
    </r>
  </si>
  <si>
    <t>Direct and necessary costs to cover HR support ($4138), Safety Support ($749), Financial Support ($2,141), Communication Support ($1,388), IT Support ($9,843), and Planning Support ($1,138).</t>
  </si>
  <si>
    <t>Heritage Enhancement for subject matter expertise</t>
  </si>
  <si>
    <t>Pending</t>
  </si>
  <si>
    <t>N/A</t>
  </si>
  <si>
    <r>
      <t xml:space="preserve">Today's Date:  </t>
    </r>
    <r>
      <rPr>
        <sz val="11"/>
        <rFont val="Calibri"/>
        <family val="2"/>
        <scheme val="minor"/>
      </rPr>
      <t>April 12, 2019</t>
    </r>
  </si>
  <si>
    <t>Travel in-state to libraries, herbaria, insect collections, meetings with subject matter experts.</t>
  </si>
  <si>
    <t xml:space="preserve">Invertebrate Ecologist (unclassified), Project Lead, $45,000 (68% salary/32% benefits), 0.2 FTE each year for 2 of 3 years.     </t>
  </si>
  <si>
    <t>Ecologist (unclassified), Project Specialist, $135,000 (68% salary/32% benefits), 1.0 FTE each year for 2 of 3 years</t>
  </si>
  <si>
    <t>Botanist (unclassified), Project consultant, $15,000 (68% salary/32% benefits), 0.05 FTE each year for 2 of 3 years</t>
  </si>
  <si>
    <t xml:space="preserve">Data manager (unclassified), $10,000 (68% salary/32% benefits), 0.05 FTE NR Spec for 2 of 3 years. </t>
  </si>
  <si>
    <t>Information Outreach Specialist (unclassified), $14,000 (68% salary/32% benefits), 0.05 FTE for 2 of 3 years</t>
  </si>
  <si>
    <t>General Fund for project supervision, subject matter expertise</t>
  </si>
  <si>
    <r>
      <t>Project Budget:</t>
    </r>
    <r>
      <rPr>
        <sz val="11"/>
        <rFont val="Calibri"/>
        <family val="2"/>
        <scheme val="minor"/>
      </rPr>
      <t xml:space="preserve"> $198,397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</si>
</sst>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4"/>
  <sheetViews>
    <sheetView tabSelected="1" view="pageBreakPreview" zoomScaleNormal="100" zoomScaleSheetLayoutView="100" zoomScalePageLayoutView="70" workbookViewId="0">
      <selection activeCell="A6" sqref="A6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20</v>
      </c>
      <c r="B1" s="2"/>
      <c r="C1" s="2"/>
    </row>
    <row r="2" spans="1:19" s="5" customFormat="1" x14ac:dyDescent="0.2">
      <c r="A2" s="6" t="s">
        <v>6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17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7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22</v>
      </c>
      <c r="B5" s="6"/>
      <c r="C5" s="6"/>
    </row>
    <row r="6" spans="1:19" s="5" customFormat="1" ht="16.149999999999999" customHeight="1" x14ac:dyDescent="0.2">
      <c r="A6" s="5" t="s">
        <v>23</v>
      </c>
      <c r="B6" s="6"/>
      <c r="C6" s="6"/>
    </row>
    <row r="7" spans="1:19" s="5" customFormat="1" ht="16.149999999999999" customHeight="1" x14ac:dyDescent="0.2">
      <c r="A7" s="5" t="s">
        <v>21</v>
      </c>
      <c r="B7" s="6"/>
      <c r="C7" s="6"/>
    </row>
    <row r="8" spans="1:19" s="5" customFormat="1" ht="16.149999999999999" customHeight="1" x14ac:dyDescent="0.2">
      <c r="A8" s="9" t="s">
        <v>37</v>
      </c>
      <c r="B8" s="6"/>
      <c r="C8" s="6"/>
    </row>
    <row r="9" spans="1:19" s="3" customFormat="1" ht="16.149999999999999" customHeight="1" x14ac:dyDescent="0.2">
      <c r="A9" s="5" t="s">
        <v>24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29</v>
      </c>
      <c r="B10" s="6"/>
      <c r="C10" s="6"/>
      <c r="D10" s="22"/>
      <c r="E10" s="22"/>
    </row>
    <row r="11" spans="1:19" ht="33.6" customHeight="1" thickBot="1" x14ac:dyDescent="0.3">
      <c r="A11" s="25" t="s">
        <v>3</v>
      </c>
      <c r="B11" s="26"/>
      <c r="C11" s="24" t="s">
        <v>8</v>
      </c>
      <c r="D11" s="23" t="s">
        <v>2</v>
      </c>
      <c r="E11" s="24" t="s">
        <v>9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3" t="s">
        <v>1</v>
      </c>
      <c r="B12" s="44"/>
      <c r="C12" s="21"/>
      <c r="D12" s="32"/>
      <c r="E12" s="33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3">
        <v>174000</v>
      </c>
      <c r="D13" s="30">
        <v>0</v>
      </c>
      <c r="E13" s="30">
        <f>C13-D13</f>
        <v>174000</v>
      </c>
      <c r="F13" s="8"/>
      <c r="G13" s="8"/>
      <c r="H13" s="8"/>
      <c r="I13" s="8"/>
      <c r="J13" s="8"/>
      <c r="K13" s="8"/>
      <c r="L13" s="8"/>
      <c r="M13" s="2"/>
    </row>
    <row r="14" spans="1:19" ht="30.75" customHeight="1" x14ac:dyDescent="0.2">
      <c r="A14" s="46" t="s">
        <v>31</v>
      </c>
      <c r="B14" s="47"/>
      <c r="C14" s="31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30" customHeight="1" x14ac:dyDescent="0.2">
      <c r="A15" s="46" t="s">
        <v>32</v>
      </c>
      <c r="B15" s="47"/>
      <c r="C15" s="31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ht="30" customHeight="1" x14ac:dyDescent="0.2">
      <c r="A16" s="46" t="s">
        <v>33</v>
      </c>
      <c r="B16" s="47"/>
      <c r="C16" s="31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ht="30" customHeight="1" x14ac:dyDescent="0.2">
      <c r="A17" s="42" t="s">
        <v>34</v>
      </c>
      <c r="B17" s="45"/>
      <c r="C17" s="31"/>
      <c r="D17" s="31"/>
      <c r="E17" s="31"/>
      <c r="F17" s="8"/>
      <c r="G17" s="8"/>
      <c r="H17" s="8"/>
      <c r="I17" s="8"/>
      <c r="J17" s="8"/>
      <c r="K17" s="8"/>
      <c r="L17" s="8"/>
      <c r="M17" s="2"/>
    </row>
    <row r="18" spans="1:13" ht="30" customHeight="1" x14ac:dyDescent="0.2">
      <c r="A18" s="46" t="s">
        <v>35</v>
      </c>
      <c r="B18" s="47"/>
      <c r="C18" s="31"/>
      <c r="D18" s="31"/>
      <c r="E18" s="31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5</v>
      </c>
      <c r="B19" s="37"/>
      <c r="C19" s="13"/>
      <c r="D19" s="13"/>
      <c r="E19" s="13"/>
      <c r="F19" s="7"/>
      <c r="G19" s="7"/>
      <c r="H19" s="7"/>
      <c r="I19" s="7"/>
      <c r="J19" s="7"/>
      <c r="K19" s="7"/>
      <c r="L19" s="7"/>
      <c r="M19" s="7"/>
    </row>
    <row r="20" spans="1:13" x14ac:dyDescent="0.2">
      <c r="A20" s="42" t="s">
        <v>30</v>
      </c>
      <c r="B20" s="37"/>
      <c r="C20" s="14">
        <v>5000</v>
      </c>
      <c r="D20" s="13">
        <v>0</v>
      </c>
      <c r="E20" s="13">
        <f t="shared" ref="E20" si="0">C20-D20</f>
        <v>5000</v>
      </c>
    </row>
    <row r="21" spans="1:13" x14ac:dyDescent="0.2">
      <c r="A21" s="36" t="s">
        <v>10</v>
      </c>
      <c r="B21" s="37"/>
      <c r="C21" s="14"/>
      <c r="D21" s="13"/>
      <c r="E21" s="13"/>
    </row>
    <row r="22" spans="1:13" s="2" customFormat="1" ht="46.5" customHeight="1" thickBot="1" x14ac:dyDescent="0.25">
      <c r="A22" s="38" t="s">
        <v>25</v>
      </c>
      <c r="B22" s="39"/>
      <c r="C22" s="15">
        <v>19397</v>
      </c>
      <c r="D22" s="15">
        <v>0</v>
      </c>
      <c r="E22" s="15">
        <f t="shared" ref="E22" si="1">C22-D22</f>
        <v>19397</v>
      </c>
    </row>
    <row r="23" spans="1:13" s="2" customFormat="1" ht="15.75" thickTop="1" x14ac:dyDescent="0.2">
      <c r="A23" s="40" t="s">
        <v>0</v>
      </c>
      <c r="B23" s="41"/>
      <c r="C23" s="16">
        <f>SUM(C13:C22)</f>
        <v>198397</v>
      </c>
      <c r="D23" s="16">
        <f>SUM(D13:D22)</f>
        <v>0</v>
      </c>
      <c r="E23" s="16">
        <f>SUM(E13:E22)</f>
        <v>198397</v>
      </c>
    </row>
    <row r="24" spans="1:13" s="2" customFormat="1" x14ac:dyDescent="0.2">
      <c r="A24" s="35"/>
      <c r="B24" s="20"/>
      <c r="C24" s="20"/>
      <c r="D24" s="20"/>
      <c r="E24" s="20"/>
    </row>
    <row r="25" spans="1:13" s="2" customFormat="1" ht="30" x14ac:dyDescent="0.2">
      <c r="A25" s="27" t="s">
        <v>18</v>
      </c>
      <c r="B25" s="28" t="s">
        <v>11</v>
      </c>
      <c r="C25" s="28" t="s">
        <v>13</v>
      </c>
      <c r="D25" s="28" t="s">
        <v>14</v>
      </c>
      <c r="E25" s="28" t="s">
        <v>15</v>
      </c>
    </row>
    <row r="26" spans="1:13" s="2" customFormat="1" ht="15" customHeight="1" x14ac:dyDescent="0.25">
      <c r="A26" s="19" t="s">
        <v>16</v>
      </c>
      <c r="B26" s="17"/>
      <c r="C26" s="18">
        <v>0</v>
      </c>
      <c r="D26" s="18">
        <v>0</v>
      </c>
      <c r="E26" s="18">
        <f t="shared" ref="E26" si="2">C26-D26</f>
        <v>0</v>
      </c>
    </row>
    <row r="27" spans="1:13" s="2" customFormat="1" ht="15" customHeight="1" x14ac:dyDescent="0.25">
      <c r="A27" s="34" t="s">
        <v>36</v>
      </c>
      <c r="B27" s="17" t="s">
        <v>27</v>
      </c>
      <c r="C27" s="18">
        <v>12000</v>
      </c>
      <c r="D27" s="18"/>
      <c r="E27" s="18">
        <v>12000</v>
      </c>
    </row>
    <row r="28" spans="1:13" s="2" customFormat="1" ht="15" customHeight="1" x14ac:dyDescent="0.25">
      <c r="A28" s="34" t="s">
        <v>26</v>
      </c>
      <c r="B28" s="17" t="s">
        <v>27</v>
      </c>
      <c r="C28" s="18">
        <v>12000</v>
      </c>
      <c r="D28" s="18"/>
      <c r="E28" s="18">
        <v>12000</v>
      </c>
    </row>
    <row r="29" spans="1:13" s="2" customFormat="1" ht="45" x14ac:dyDescent="0.2">
      <c r="A29" s="29" t="s">
        <v>19</v>
      </c>
      <c r="B29" s="28" t="s">
        <v>12</v>
      </c>
      <c r="C29" s="28" t="s">
        <v>8</v>
      </c>
      <c r="D29" s="28" t="s">
        <v>14</v>
      </c>
      <c r="E29" s="28" t="s">
        <v>15</v>
      </c>
    </row>
    <row r="30" spans="1:13" s="2" customFormat="1" x14ac:dyDescent="0.25">
      <c r="A30" s="34" t="s">
        <v>28</v>
      </c>
      <c r="B30" s="17"/>
      <c r="C30" s="18">
        <v>0</v>
      </c>
      <c r="D30" s="18">
        <v>0</v>
      </c>
      <c r="E30" s="18">
        <f t="shared" ref="E30" si="3">C30-D30</f>
        <v>0</v>
      </c>
    </row>
    <row r="31" spans="1:13" s="2" customFormat="1" x14ac:dyDescent="0.2"/>
    <row r="32" spans="1:13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</sheetData>
  <mergeCells count="12">
    <mergeCell ref="A12:B12"/>
    <mergeCell ref="A13:B13"/>
    <mergeCell ref="A17:B17"/>
    <mergeCell ref="A14:B14"/>
    <mergeCell ref="A18:B18"/>
    <mergeCell ref="A15:B15"/>
    <mergeCell ref="A16:B16"/>
    <mergeCell ref="A21:B21"/>
    <mergeCell ref="A22:B22"/>
    <mergeCell ref="A23:B23"/>
    <mergeCell ref="A19:B19"/>
    <mergeCell ref="A20:B2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2019-04-15T16:34:11Z</cp:lastPrinted>
  <dcterms:created xsi:type="dcterms:W3CDTF">2001-02-08T10:40:59Z</dcterms:created>
  <dcterms:modified xsi:type="dcterms:W3CDTF">2019-05-09T12:02:45Z</dcterms:modified>
</cp:coreProperties>
</file>