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660" windowHeight="11460"/>
  </bookViews>
  <sheets>
    <sheet name="Project Budget" sheetId="1" r:id="rId1"/>
  </sheets>
  <definedNames>
    <definedName name="_xlnm.Print_Area" localSheetId="0">'Project Budget'!$A$1:$E$42</definedName>
  </definedNames>
  <calcPr calcId="162913"/>
</workbook>
</file>

<file path=xl/calcChain.xml><?xml version="1.0" encoding="utf-8"?>
<calcChain xmlns="http://schemas.openxmlformats.org/spreadsheetml/2006/main">
  <c r="E42" i="1" l="1"/>
  <c r="E39" i="1"/>
  <c r="E38" i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<sst xmlns="http://schemas.openxmlformats.org/spreadsheetml/2006/main" count="42" uniqueCount="39">
  <si>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</si>
  <si>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</si>
  <si>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</si>
  <si>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</si>
  <si>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</si>
  <si>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</si>
  <si>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</si>
  <si>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</si>
  <si>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</si>
  <si>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</si>
  <si>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</si>
  <si>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</si>
  <si>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</si>
  <si>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</si>
  <si>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</si>
  <si>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</si>
  <si>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</si>
  <si>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</si>
  <si>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</si>
  <si>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</si>
  <si>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</si>
  <si>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</si>
  <si>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</si>
  <si>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</si>
  <si>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</si>
  <si>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</si>
  <si>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</si>
  <si>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</si>
  <si>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Alan Singer</t>
  </si>
  <si>
    <t>Organization: Dakota County</t>
  </si>
  <si>
    <t>Project Budget: $400,000</t>
  </si>
  <si>
    <t xml:space="preserve">Today's Date:  April 15, 2019  </t>
  </si>
  <si>
    <t>In kind:  Partner staff</t>
  </si>
  <si>
    <t xml:space="preserve">Project Title:  Web-based Natural Resource Information Network Model 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</si>
  <si>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Three years/June 30, 2023</t>
    </r>
  </si>
  <si>
    <t>Non-State: Dakota County (secured)</t>
  </si>
  <si>
    <t>Non-State: Hennepin County (committed)</t>
  </si>
  <si>
    <t>It is estimated that two FTE software engineers at $125,000/year will be required for two years.   The partners wil develop a competitive Request for Proposals and  select the contractor to provide these services according to County bidding policies.  The contract will also be administrated through County practices and standards.</t>
  </si>
  <si>
    <t>ML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</si>
</sst>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topLeftCell="A28" zoomScaleNormal="100" zoomScaleSheetLayoutView="100" zoomScalePageLayoutView="70" workbookViewId="0">
      <selection activeCell="C46" sqref="C4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28</v>
      </c>
      <c r="B5" s="6"/>
      <c r="C5" s="6"/>
    </row>
    <row r="6" spans="1:19" s="5" customFormat="1" ht="16.149999999999999" customHeight="1" x14ac:dyDescent="0.2">
      <c r="A6" s="5" t="s">
        <v>33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30</v>
      </c>
      <c r="B8" s="6"/>
      <c r="C8" s="6"/>
    </row>
    <row r="9" spans="1:19" s="3" customFormat="1" ht="16.149999999999999" customHeight="1" x14ac:dyDescent="0.2">
      <c r="A9" s="5" t="s">
        <v>34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6" t="s">
        <v>1</v>
      </c>
      <c r="B12" s="3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8" t="s">
        <v>4</v>
      </c>
      <c r="B13" s="39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0"/>
      <c r="B14" s="41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8" t="s">
        <v>5</v>
      </c>
      <c r="B15" s="39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ht="60.75" customHeight="1" x14ac:dyDescent="0.2">
      <c r="A16" s="40" t="s">
        <v>37</v>
      </c>
      <c r="B16" s="41"/>
      <c r="C16" s="14">
        <v>400000</v>
      </c>
      <c r="D16" s="14">
        <v>0</v>
      </c>
      <c r="E16" s="14">
        <f t="shared" ref="E16" si="0">C16-D16</f>
        <v>400000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8" t="s">
        <v>6</v>
      </c>
      <c r="B17" s="39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8"/>
      <c r="B18" s="39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8" t="s">
        <v>12</v>
      </c>
      <c r="B19" s="39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8"/>
      <c r="B20" s="39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8" t="s">
        <v>13</v>
      </c>
      <c r="B21" s="39"/>
      <c r="C21" s="14"/>
      <c r="D21" s="14"/>
      <c r="E21" s="14"/>
    </row>
    <row r="22" spans="1:13" ht="14.25" customHeight="1" x14ac:dyDescent="0.2">
      <c r="A22" s="42"/>
      <c r="B22" s="43"/>
      <c r="C22" s="14">
        <v>0</v>
      </c>
      <c r="D22" s="14">
        <v>0</v>
      </c>
      <c r="E22" s="14">
        <f t="shared" ref="E22" si="3">C22-D22</f>
        <v>0</v>
      </c>
    </row>
    <row r="23" spans="1:13" x14ac:dyDescent="0.2">
      <c r="A23" s="38" t="s">
        <v>14</v>
      </c>
      <c r="B23" s="39"/>
      <c r="C23" s="14"/>
      <c r="D23" s="14"/>
      <c r="E23" s="14"/>
    </row>
    <row r="24" spans="1:13" x14ac:dyDescent="0.2">
      <c r="A24" s="42"/>
      <c r="B24" s="43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38" t="s">
        <v>15</v>
      </c>
      <c r="B25" s="39"/>
      <c r="C25" s="14"/>
      <c r="D25" s="14"/>
      <c r="E25" s="14"/>
    </row>
    <row r="26" spans="1:13" x14ac:dyDescent="0.2">
      <c r="A26" s="42"/>
      <c r="B26" s="43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38" t="s">
        <v>16</v>
      </c>
      <c r="B27" s="39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6">C28-D28</f>
        <v>0</v>
      </c>
    </row>
    <row r="29" spans="1:13" x14ac:dyDescent="0.2">
      <c r="A29" s="38" t="s">
        <v>7</v>
      </c>
      <c r="B29" s="39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38"/>
      <c r="B30" s="39"/>
      <c r="C30" s="15">
        <v>0</v>
      </c>
      <c r="D30" s="14">
        <v>0</v>
      </c>
      <c r="E30" s="14">
        <f t="shared" ref="E30" si="7">C30-D30</f>
        <v>0</v>
      </c>
    </row>
    <row r="31" spans="1:13" x14ac:dyDescent="0.2">
      <c r="A31" s="38" t="s">
        <v>17</v>
      </c>
      <c r="B31" s="39"/>
      <c r="C31" s="15"/>
      <c r="D31" s="14"/>
      <c r="E31" s="14"/>
    </row>
    <row r="32" spans="1:13" s="2" customFormat="1" ht="15.75" thickBot="1" x14ac:dyDescent="0.25">
      <c r="A32" s="44"/>
      <c r="B32" s="45"/>
      <c r="C32" s="16">
        <v>0</v>
      </c>
      <c r="D32" s="16">
        <v>0</v>
      </c>
      <c r="E32" s="16">
        <f t="shared" ref="E32" si="8">C32-D32</f>
        <v>0</v>
      </c>
    </row>
    <row r="33" spans="1:5" s="2" customFormat="1" ht="15.75" thickTop="1" x14ac:dyDescent="0.2">
      <c r="A33" s="46" t="s">
        <v>0</v>
      </c>
      <c r="B33" s="47"/>
      <c r="C33" s="17">
        <f>SUM(C13:C32)</f>
        <v>400000</v>
      </c>
      <c r="D33" s="17">
        <f>SUM(D13:D32)</f>
        <v>0</v>
      </c>
      <c r="E33" s="17">
        <f>SUM(E13:E32)</f>
        <v>400000</v>
      </c>
    </row>
    <row r="34" spans="1:5" s="2" customFormat="1" x14ac:dyDescent="0.2">
      <c r="B34" s="21"/>
      <c r="C34" s="21"/>
      <c r="D34" s="21"/>
      <c r="E34" s="21"/>
    </row>
    <row r="35" spans="1:5" s="2" customFormat="1" ht="30" x14ac:dyDescent="0.2">
      <c r="A35" s="29" t="s">
        <v>25</v>
      </c>
      <c r="B35" s="30" t="s">
        <v>18</v>
      </c>
      <c r="C35" s="30" t="s">
        <v>20</v>
      </c>
      <c r="D35" s="30" t="s">
        <v>21</v>
      </c>
      <c r="E35" s="30" t="s">
        <v>22</v>
      </c>
    </row>
    <row r="36" spans="1:5" s="2" customFormat="1" x14ac:dyDescent="0.25">
      <c r="A36" s="20" t="s">
        <v>35</v>
      </c>
      <c r="B36" s="18"/>
      <c r="C36" s="19">
        <v>50000</v>
      </c>
      <c r="D36" s="19">
        <v>0</v>
      </c>
      <c r="E36" s="19">
        <f>C36-D36</f>
        <v>50000</v>
      </c>
    </row>
    <row r="37" spans="1:5" s="2" customFormat="1" x14ac:dyDescent="0.25">
      <c r="A37" s="20" t="s">
        <v>36</v>
      </c>
      <c r="B37" s="18"/>
      <c r="C37" s="19">
        <v>50000</v>
      </c>
      <c r="D37" s="19"/>
      <c r="E37" s="19"/>
    </row>
    <row r="38" spans="1:5" s="2" customFormat="1" ht="15" customHeight="1" x14ac:dyDescent="0.25">
      <c r="A38" s="20" t="s">
        <v>23</v>
      </c>
      <c r="B38" s="18"/>
      <c r="C38" s="19">
        <v>0</v>
      </c>
      <c r="D38" s="19">
        <v>0</v>
      </c>
      <c r="E38" s="19">
        <f t="shared" ref="E38:E39" si="9">C38-D38</f>
        <v>0</v>
      </c>
    </row>
    <row r="39" spans="1:5" s="2" customFormat="1" x14ac:dyDescent="0.25">
      <c r="A39" s="20" t="s">
        <v>32</v>
      </c>
      <c r="B39" s="18"/>
      <c r="C39" s="19">
        <v>50000</v>
      </c>
      <c r="D39" s="19">
        <v>0</v>
      </c>
      <c r="E39" s="19">
        <f t="shared" si="9"/>
        <v>50000</v>
      </c>
    </row>
    <row r="40" spans="1:5" s="2" customFormat="1" x14ac:dyDescent="0.25">
      <c r="A40" s="13"/>
      <c r="B40" s="24"/>
      <c r="C40" s="24"/>
      <c r="D40" s="24"/>
      <c r="E40" s="24"/>
    </row>
    <row r="41" spans="1:5" s="2" customFormat="1" ht="45" x14ac:dyDescent="0.2">
      <c r="A41" s="31" t="s">
        <v>26</v>
      </c>
      <c r="B41" s="30" t="s">
        <v>19</v>
      </c>
      <c r="C41" s="30" t="s">
        <v>10</v>
      </c>
      <c r="D41" s="30" t="s">
        <v>21</v>
      </c>
      <c r="E41" s="30" t="s">
        <v>22</v>
      </c>
    </row>
    <row r="42" spans="1:5" s="2" customFormat="1" x14ac:dyDescent="0.25">
      <c r="A42" s="20" t="s">
        <v>38</v>
      </c>
      <c r="B42" s="18">
        <v>368000</v>
      </c>
      <c r="C42" s="19">
        <v>218612</v>
      </c>
      <c r="D42" s="19">
        <v>218612</v>
      </c>
      <c r="E42" s="19">
        <f t="shared" ref="E42" si="10">C42-D42</f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2">
    <mergeCell ref="A31:B31"/>
    <mergeCell ref="A32:B32"/>
    <mergeCell ref="A33:B33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  <mergeCell ref="A21:B21"/>
    <mergeCell ref="A15:B15"/>
    <mergeCell ref="A16:B16"/>
    <mergeCell ref="A17:B17"/>
    <mergeCell ref="A18:B18"/>
    <mergeCell ref="A12:B12"/>
    <mergeCell ref="A13:B13"/>
    <mergeCell ref="A14:B14"/>
    <mergeCell ref="A19:B19"/>
    <mergeCell ref="A20:B2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2019-05-09T12:22:40Z</dcterms:modified>
</cp:coreProperties>
</file>