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Budget'!$A$1:$E$28</definedName>
  </definedNames>
  <calcPr calcId="162913"/>
</workbook>
</file>

<file path=xl/calcChain.xml><?xml version="1.0" encoding="utf-8"?>
<calcChain xmlns="http://schemas.openxmlformats.org/spreadsheetml/2006/main">
  <c r="E15" i="1" l="1"/>
  <c r="E28" i="1" l="1"/>
  <c r="E25" i="1"/>
  <c r="E24" i="1"/>
  <c r="E19" i="1" l="1"/>
  <c r="E23" i="1"/>
  <c r="D20" i="1" l="1"/>
  <c r="C20" i="1"/>
  <c r="E17" i="1"/>
  <c r="E16" i="1"/>
  <c r="E20" i="1" l="1"/>
</calcChain>
</file>

<file path=xl/sharedStrings.xml><?xml version="1.0" encoding="utf-8"?>
<sst xmlns="http://schemas.openxmlformats.org/spreadsheetml/2006/main" count="35" uniqueCount="32">
  <si>
    <t>COLUMN TOTAL</t>
  </si>
  <si>
    <t>BUDGET ITEM</t>
  </si>
  <si>
    <t>Amount Spent</t>
  </si>
  <si>
    <t>ENVIRONMENT AND NATURAL RESOURCES TRUST FUND BUDGET</t>
  </si>
  <si>
    <t>Professional/Technical/Service Contracts</t>
  </si>
  <si>
    <t>Environment and Natural Resources Trust Fund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</si>
  <si>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</si>
  <si>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</si>
  <si>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</si>
  <si>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</si>
  <si>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</si>
  <si>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</si>
  <si>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</si>
  <si>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</si>
  <si>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</si>
  <si>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</si>
  <si>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</si>
  <si>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</si>
  <si>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</si>
  <si>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</si>
  <si>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</si>
  <si>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Kent Lokkesmoe</t>
  </si>
  <si>
    <t>Organization: Minnesota Department of Natural Resources</t>
  </si>
  <si>
    <t>Project Budget: $2,000,000</t>
  </si>
  <si>
    <t>Project Title:  MN DNR Water Infrastructure Needs (WIN)</t>
  </si>
  <si>
    <t>Data collection, management and migration.</t>
  </si>
  <si>
    <t>DNR’s direct and necessary costs (~$20,938 total) pay for activities that are directly related to and necessary for accomplishing appropriated programs/projects. Direct and necessary costs cover Financial Support (~$18,412), Communication Support (~$1,388), and Planning Support (~$1,138) that are necessary to accomplishing funded programs/projects.</t>
  </si>
  <si>
    <t>Project Length and Completion Date:  2 years, June 30, 2022</t>
  </si>
  <si>
    <t>Today's Date:  April 15, 2019</t>
  </si>
  <si>
    <t xml:space="preserve">DNR will use a competitive RFP process to select and hire an architectural/engineering consulting firm to prepare the inventory, field verification, data collection and assessment of our waste water systems per MPCA/SRF and PFA requirements. </t>
  </si>
  <si>
    <t>Legal Citation: Laws of Minnesota 2020, Chp. XX, Sec. XX, Art. XX, Section XX</t>
  </si>
  <si>
    <t xml:space="preserve">Professional/Technical/Services:  Professional and technical services in the following areas: GIS, Management Analysis, and Civil Engineering. The overall budget includes funding to MPCA for a Waste Water Engineer to QC the scoring of waste water systems and consultant deliverables.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</si>
</sst>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164" fontId="3" fillId="0" borderId="3" xfId="0" applyNumberFormat="1" applyFont="1" applyFill="1" applyBorder="1" applyAlignment="1">
      <alignment horizontal="right" vertical="top" wrapText="1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2"/>
  <sheetViews>
    <sheetView tabSelected="1" view="pageBreakPreview" zoomScaleNormal="100" zoomScaleSheetLayoutView="100" zoomScalePageLayoutView="70" workbookViewId="0">
      <selection activeCell="A19" sqref="A19:B19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20</v>
      </c>
      <c r="B1" s="2"/>
      <c r="C1" s="2"/>
    </row>
    <row r="2" spans="1:19" s="5" customFormat="1" x14ac:dyDescent="0.2">
      <c r="A2" s="6" t="s">
        <v>5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17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30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21</v>
      </c>
      <c r="B5" s="6"/>
      <c r="C5" s="6"/>
    </row>
    <row r="6" spans="1:19" s="5" customFormat="1" ht="16.149999999999999" customHeight="1" x14ac:dyDescent="0.2">
      <c r="A6" s="5" t="s">
        <v>24</v>
      </c>
      <c r="B6" s="6"/>
      <c r="C6" s="6"/>
    </row>
    <row r="7" spans="1:19" s="5" customFormat="1" ht="16.149999999999999" customHeight="1" x14ac:dyDescent="0.2">
      <c r="A7" s="5" t="s">
        <v>22</v>
      </c>
      <c r="B7" s="6"/>
      <c r="C7" s="6"/>
    </row>
    <row r="8" spans="1:19" s="5" customFormat="1" ht="16.149999999999999" customHeight="1" x14ac:dyDescent="0.2">
      <c r="A8" s="9" t="s">
        <v>23</v>
      </c>
      <c r="B8" s="6"/>
      <c r="C8" s="6"/>
    </row>
    <row r="9" spans="1:19" s="3" customFormat="1" ht="16.149999999999999" customHeight="1" x14ac:dyDescent="0.2">
      <c r="A9" s="5" t="s">
        <v>27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28</v>
      </c>
      <c r="B10" s="6"/>
      <c r="C10" s="6"/>
      <c r="D10" s="23"/>
      <c r="E10" s="23"/>
    </row>
    <row r="11" spans="1:19" ht="33.6" customHeight="1" thickBot="1" x14ac:dyDescent="0.3">
      <c r="A11" s="28" t="s">
        <v>3</v>
      </c>
      <c r="B11" s="29"/>
      <c r="C11" s="27" t="s">
        <v>6</v>
      </c>
      <c r="D11" s="26" t="s">
        <v>2</v>
      </c>
      <c r="E11" s="27" t="s">
        <v>7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4" t="s">
        <v>1</v>
      </c>
      <c r="B12" s="45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ht="15" customHeight="1" x14ac:dyDescent="0.2">
      <c r="A13" s="42"/>
      <c r="B13" s="43"/>
      <c r="C13" s="25"/>
      <c r="D13" s="25"/>
      <c r="E13" s="25"/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6" t="s">
        <v>4</v>
      </c>
      <c r="B14" s="37"/>
      <c r="C14" s="14"/>
      <c r="D14" s="14"/>
      <c r="E14" s="14"/>
      <c r="F14" s="8"/>
      <c r="G14" s="8"/>
      <c r="H14" s="8"/>
      <c r="I14" s="8"/>
      <c r="J14" s="8"/>
      <c r="K14" s="8"/>
      <c r="L14" s="8"/>
      <c r="M14" s="2"/>
    </row>
    <row r="15" spans="1:19" ht="48.6" customHeight="1" x14ac:dyDescent="0.2">
      <c r="A15" s="42" t="s">
        <v>31</v>
      </c>
      <c r="B15" s="43"/>
      <c r="C15" s="14">
        <v>440020</v>
      </c>
      <c r="D15" s="14"/>
      <c r="E15" s="33">
        <f>C15-D15</f>
        <v>440020</v>
      </c>
      <c r="F15" s="8"/>
      <c r="G15" s="8"/>
      <c r="H15" s="8"/>
      <c r="I15" s="8"/>
      <c r="J15" s="8"/>
      <c r="K15" s="8"/>
      <c r="L15" s="8"/>
      <c r="M15" s="2"/>
    </row>
    <row r="16" spans="1:19" ht="47.45" customHeight="1" x14ac:dyDescent="0.2">
      <c r="A16" s="42" t="s">
        <v>29</v>
      </c>
      <c r="B16" s="43"/>
      <c r="C16" s="14">
        <v>1249841</v>
      </c>
      <c r="D16" s="14">
        <v>0</v>
      </c>
      <c r="E16" s="14">
        <f t="shared" ref="E16" si="0">C16-D16</f>
        <v>1249841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2" t="s">
        <v>25</v>
      </c>
      <c r="B17" s="43"/>
      <c r="C17" s="14">
        <v>289201</v>
      </c>
      <c r="D17" s="14">
        <v>0</v>
      </c>
      <c r="E17" s="14">
        <f t="shared" ref="E17" si="1">C17-D17</f>
        <v>289201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 t="s">
        <v>8</v>
      </c>
      <c r="B18" s="37"/>
      <c r="C18" s="15"/>
      <c r="D18" s="14"/>
      <c r="E18" s="14"/>
    </row>
    <row r="19" spans="1:13" s="2" customFormat="1" ht="74.45" customHeight="1" thickBot="1" x14ac:dyDescent="0.25">
      <c r="A19" s="38" t="s">
        <v>26</v>
      </c>
      <c r="B19" s="39"/>
      <c r="C19" s="16">
        <v>20938</v>
      </c>
      <c r="D19" s="16">
        <v>0</v>
      </c>
      <c r="E19" s="16">
        <f t="shared" ref="E19" si="2">C19-D19</f>
        <v>20938</v>
      </c>
    </row>
    <row r="20" spans="1:13" s="2" customFormat="1" ht="15.75" thickTop="1" x14ac:dyDescent="0.2">
      <c r="A20" s="40" t="s">
        <v>0</v>
      </c>
      <c r="B20" s="41"/>
      <c r="C20" s="17">
        <f>SUM(C13:C19)</f>
        <v>2000000</v>
      </c>
      <c r="D20" s="17">
        <f>SUM(D13:D19)</f>
        <v>0</v>
      </c>
      <c r="E20" s="17">
        <f>SUM(E13:E19)</f>
        <v>2000000</v>
      </c>
    </row>
    <row r="21" spans="1:13" s="2" customFormat="1" x14ac:dyDescent="0.2">
      <c r="B21" s="21"/>
      <c r="C21" s="21"/>
      <c r="D21" s="21"/>
      <c r="E21" s="21"/>
    </row>
    <row r="22" spans="1:13" s="2" customFormat="1" ht="30" x14ac:dyDescent="0.2">
      <c r="A22" s="30" t="s">
        <v>18</v>
      </c>
      <c r="B22" s="31" t="s">
        <v>9</v>
      </c>
      <c r="C22" s="31" t="s">
        <v>11</v>
      </c>
      <c r="D22" s="31" t="s">
        <v>12</v>
      </c>
      <c r="E22" s="31" t="s">
        <v>13</v>
      </c>
    </row>
    <row r="23" spans="1:13" s="2" customFormat="1" x14ac:dyDescent="0.25">
      <c r="A23" s="20" t="s">
        <v>14</v>
      </c>
      <c r="B23" s="18"/>
      <c r="C23" s="19">
        <v>0</v>
      </c>
      <c r="D23" s="19">
        <v>0</v>
      </c>
      <c r="E23" s="19">
        <f>C23-D23</f>
        <v>0</v>
      </c>
    </row>
    <row r="24" spans="1:13" s="2" customFormat="1" ht="15" customHeight="1" x14ac:dyDescent="0.25">
      <c r="A24" s="20" t="s">
        <v>15</v>
      </c>
      <c r="B24" s="18"/>
      <c r="C24" s="19">
        <v>0</v>
      </c>
      <c r="D24" s="19">
        <v>0</v>
      </c>
      <c r="E24" s="19">
        <f t="shared" ref="E24:E25" si="3">C24-D24</f>
        <v>0</v>
      </c>
    </row>
    <row r="25" spans="1:13" s="2" customFormat="1" x14ac:dyDescent="0.25">
      <c r="A25" s="20" t="s">
        <v>16</v>
      </c>
      <c r="B25" s="18"/>
      <c r="C25" s="19">
        <v>0</v>
      </c>
      <c r="D25" s="19">
        <v>0</v>
      </c>
      <c r="E25" s="19">
        <f t="shared" si="3"/>
        <v>0</v>
      </c>
    </row>
    <row r="26" spans="1:13" s="2" customFormat="1" x14ac:dyDescent="0.25">
      <c r="A26" s="13"/>
      <c r="B26" s="24"/>
      <c r="C26" s="24"/>
      <c r="D26" s="24"/>
      <c r="E26" s="24"/>
    </row>
    <row r="27" spans="1:13" s="2" customFormat="1" ht="45" x14ac:dyDescent="0.2">
      <c r="A27" s="32" t="s">
        <v>19</v>
      </c>
      <c r="B27" s="31" t="s">
        <v>10</v>
      </c>
      <c r="C27" s="31" t="s">
        <v>6</v>
      </c>
      <c r="D27" s="31" t="s">
        <v>12</v>
      </c>
      <c r="E27" s="31" t="s">
        <v>13</v>
      </c>
    </row>
    <row r="28" spans="1:13" s="2" customFormat="1" x14ac:dyDescent="0.25">
      <c r="A28" s="20"/>
      <c r="B28" s="18"/>
      <c r="C28" s="19">
        <v>0</v>
      </c>
      <c r="D28" s="19">
        <v>0</v>
      </c>
      <c r="E28" s="19">
        <f t="shared" ref="E28" si="4">C28-D28</f>
        <v>0</v>
      </c>
    </row>
    <row r="29" spans="1:13" s="2" customFormat="1" x14ac:dyDescent="0.2"/>
    <row r="30" spans="1:13" s="2" customFormat="1" x14ac:dyDescent="0.2"/>
    <row r="31" spans="1:13" s="2" customFormat="1" x14ac:dyDescent="0.2"/>
    <row r="32" spans="1:13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</sheetData>
  <mergeCells count="9">
    <mergeCell ref="A18:B18"/>
    <mergeCell ref="A19:B19"/>
    <mergeCell ref="A20:B20"/>
    <mergeCell ref="A15:B15"/>
    <mergeCell ref="A12:B12"/>
    <mergeCell ref="A13:B13"/>
    <mergeCell ref="A14:B14"/>
    <mergeCell ref="A16:B16"/>
    <mergeCell ref="A17:B17"/>
  </mergeCells>
  <phoneticPr fontId="2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2019-05-09T01:19:53Z</dcterms:modified>
</cp:coreProperties>
</file>