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135" yWindow="1380" windowWidth="19485" windowHeight="15945"/>
  </bookViews>
  <sheets>
    <sheet name="Project Budget" sheetId="1" r:id="rId1"/>
  </sheets>
  <definedNames>
    <definedName name="_xlnm.Print_Area" localSheetId="0">'Project Budget'!$A$1:$E$31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E22" i="1"/>
  <c r="E23" i="1"/>
  <c r="E31" i="1"/>
  <c r="E28" i="1"/>
  <c r="E27" i="1"/>
  <c r="E26" i="1"/>
  <c r="D23" i="1"/>
  <c r="C23" i="1"/>
</calcChain>
</file>

<file path=xl/sharedStrings.xml><?xml version="1.0" encoding="utf-8"?>
<sst xmlns="http://schemas.openxmlformats.org/spreadsheetml/2006/main" count="37" uniqueCount="34">
  <si>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</si>
  <si>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</si>
  <si>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</si>
  <si>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</si>
  <si>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</si>
  <si>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</si>
  <si>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</si>
  <si>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</si>
  <si>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</si>
  <si>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</si>
  <si>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</si>
  <si>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</si>
  <si>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</si>
  <si>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</si>
  <si>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</si>
  <si>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</si>
  <si>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</si>
  <si>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</si>
  <si>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</si>
  <si>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</si>
  <si>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</si>
  <si>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</si>
  <si>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</si>
  <si>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F. Keith Barker</t>
  </si>
  <si>
    <t>Bird sampling supplies (mist nets an traps, needles, swabs, blood collection tubes, gloves)</t>
  </si>
  <si>
    <t>4 wheel drive vehicle mileage [1 (2020 and 2021) vehicle @ $0.58/ mile x approximately 200 miles per day x 15 days]</t>
  </si>
  <si>
    <r>
      <t xml:space="preserve">Project Title: </t>
    </r>
    <r>
      <rPr>
        <sz val="11"/>
        <rFont val="Calibri"/>
        <family val="2"/>
        <scheme val="minor"/>
      </rPr>
      <t xml:space="preserve"> Malaria in migrant and resident birds of Minnesota</t>
    </r>
  </si>
  <si>
    <t>Organization:University of Minnesota</t>
  </si>
  <si>
    <t>Project Budget: 316,000</t>
  </si>
  <si>
    <t>Today's Date:  04/11/2019</t>
  </si>
  <si>
    <t>Michael Wells, postdoctoral researcher. 100% FTE for three years, (80% salary, 20% benefits), 198,000</t>
  </si>
  <si>
    <r>
      <t xml:space="preserve">In kind: </t>
    </r>
    <r>
      <rPr>
        <sz val="11"/>
        <rFont val="Calibri"/>
        <family val="2"/>
        <scheme val="minor"/>
      </rPr>
      <t>Indirect costs associated with this project @ 54% MTDC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</si>
  <si>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years, 06/30/2023</t>
    </r>
  </si>
  <si>
    <t>Genotyping malaria for 3,000 birds. $37 per bird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</si>
</sst>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5"/>
  <sheetViews>
    <sheetView tabSelected="1" view="pageBreakPreview" zoomScaleSheetLayoutView="100" workbookViewId="0">
      <selection activeCell="A27" sqref="A27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22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19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23</v>
      </c>
      <c r="B5" s="6"/>
      <c r="C5" s="6"/>
    </row>
    <row r="6" spans="1:19" s="5" customFormat="1" ht="16.350000000000001" customHeight="1" x14ac:dyDescent="0.2">
      <c r="A6" s="5" t="s">
        <v>26</v>
      </c>
      <c r="B6" s="6"/>
      <c r="C6" s="6"/>
    </row>
    <row r="7" spans="1:19" s="5" customFormat="1" ht="16.350000000000001" customHeight="1" x14ac:dyDescent="0.2">
      <c r="A7" s="5" t="s">
        <v>27</v>
      </c>
      <c r="B7" s="6"/>
      <c r="C7" s="6"/>
    </row>
    <row r="8" spans="1:19" s="5" customFormat="1" ht="16.350000000000001" customHeight="1" x14ac:dyDescent="0.2">
      <c r="A8" s="9" t="s">
        <v>28</v>
      </c>
      <c r="B8" s="6"/>
      <c r="C8" s="6"/>
    </row>
    <row r="9" spans="1:19" s="3" customFormat="1" ht="16.350000000000001" customHeight="1" x14ac:dyDescent="0.2">
      <c r="A9" s="5" t="s">
        <v>32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29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9</v>
      </c>
      <c r="D11" s="25" t="s">
        <v>2</v>
      </c>
      <c r="E11" s="26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9" t="s">
        <v>1</v>
      </c>
      <c r="B12" s="40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1" t="s">
        <v>4</v>
      </c>
      <c r="B13" s="42"/>
      <c r="C13" s="14">
        <v>198000</v>
      </c>
      <c r="D13" s="32">
        <v>0</v>
      </c>
      <c r="E13" s="32">
        <v>198000</v>
      </c>
      <c r="F13" s="8"/>
      <c r="G13" s="8"/>
      <c r="H13" s="8"/>
      <c r="I13" s="8"/>
      <c r="J13" s="8"/>
      <c r="K13" s="8"/>
      <c r="L13" s="8"/>
      <c r="M13" s="2"/>
    </row>
    <row r="14" spans="1:19" ht="30" x14ac:dyDescent="0.2">
      <c r="A14" s="37" t="s">
        <v>30</v>
      </c>
      <c r="B14" s="36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37"/>
      <c r="B15" s="38"/>
      <c r="C15" s="33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1" t="s">
        <v>5</v>
      </c>
      <c r="B16" s="42"/>
      <c r="C16" s="14"/>
      <c r="D16" s="14"/>
      <c r="E16" s="14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3" t="s">
        <v>24</v>
      </c>
      <c r="B17" s="42"/>
      <c r="C17" s="14">
        <v>3000</v>
      </c>
      <c r="D17" s="14">
        <v>0</v>
      </c>
      <c r="E17" s="14">
        <f t="shared" ref="E17" si="0">C17-D17</f>
        <v>3000</v>
      </c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3" t="s">
        <v>33</v>
      </c>
      <c r="B18" s="42"/>
      <c r="C18" s="14">
        <v>111000</v>
      </c>
      <c r="D18" s="14">
        <v>0</v>
      </c>
      <c r="E18" s="14">
        <v>111000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1" t="s">
        <v>6</v>
      </c>
      <c r="B19" s="42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ht="29.1" customHeight="1" x14ac:dyDescent="0.2">
      <c r="A20" s="43" t="s">
        <v>25</v>
      </c>
      <c r="B20" s="42"/>
      <c r="C20" s="15">
        <v>4000</v>
      </c>
      <c r="D20" s="14">
        <v>0</v>
      </c>
      <c r="E20" s="14">
        <v>4000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1" t="s">
        <v>11</v>
      </c>
      <c r="B21" s="42"/>
      <c r="C21" s="15"/>
      <c r="D21" s="14"/>
      <c r="E21" s="14"/>
    </row>
    <row r="22" spans="1:13" ht="14.25" customHeight="1" thickBot="1" x14ac:dyDescent="0.25">
      <c r="A22" s="44"/>
      <c r="B22" s="45"/>
      <c r="C22" s="16">
        <v>0</v>
      </c>
      <c r="D22" s="16">
        <v>0</v>
      </c>
      <c r="E22" s="16">
        <f t="shared" ref="E22" si="1">C22-D22</f>
        <v>0</v>
      </c>
    </row>
    <row r="23" spans="1:13" ht="15.75" thickTop="1" x14ac:dyDescent="0.2">
      <c r="A23" s="46" t="s">
        <v>0</v>
      </c>
      <c r="B23" s="47"/>
      <c r="C23" s="17">
        <f>SUM(C13:C22)</f>
        <v>316000</v>
      </c>
      <c r="D23" s="17">
        <f>SUM(D13:D22)</f>
        <v>0</v>
      </c>
      <c r="E23" s="17">
        <f>SUM(E13:E22)</f>
        <v>316000</v>
      </c>
    </row>
    <row r="24" spans="1:13" x14ac:dyDescent="0.2">
      <c r="A24" s="2"/>
      <c r="B24" s="21"/>
      <c r="C24" s="21"/>
      <c r="D24" s="21"/>
      <c r="E24" s="21"/>
    </row>
    <row r="25" spans="1:13" ht="30" x14ac:dyDescent="0.2">
      <c r="A25" s="29" t="s">
        <v>20</v>
      </c>
      <c r="B25" s="30" t="s">
        <v>12</v>
      </c>
      <c r="C25" s="30" t="s">
        <v>14</v>
      </c>
      <c r="D25" s="30" t="s">
        <v>15</v>
      </c>
      <c r="E25" s="30" t="s">
        <v>16</v>
      </c>
    </row>
    <row r="26" spans="1:13" x14ac:dyDescent="0.25">
      <c r="A26" s="20" t="s">
        <v>17</v>
      </c>
      <c r="B26" s="18"/>
      <c r="C26" s="19">
        <v>0</v>
      </c>
      <c r="D26" s="19">
        <v>0</v>
      </c>
      <c r="E26" s="19">
        <f>C26-D26</f>
        <v>0</v>
      </c>
    </row>
    <row r="27" spans="1:13" x14ac:dyDescent="0.25">
      <c r="A27" s="20" t="s">
        <v>18</v>
      </c>
      <c r="B27" s="18"/>
      <c r="C27" s="19">
        <v>0</v>
      </c>
      <c r="D27" s="19">
        <v>0</v>
      </c>
      <c r="E27" s="19">
        <f t="shared" ref="E27:E28" si="2">C27-D27</f>
        <v>0</v>
      </c>
    </row>
    <row r="28" spans="1:13" x14ac:dyDescent="0.25">
      <c r="A28" s="20" t="s">
        <v>31</v>
      </c>
      <c r="B28" s="18"/>
      <c r="C28" s="19">
        <v>170000</v>
      </c>
      <c r="D28" s="19">
        <v>0</v>
      </c>
      <c r="E28" s="19">
        <f t="shared" si="2"/>
        <v>170000</v>
      </c>
    </row>
    <row r="29" spans="1:13" x14ac:dyDescent="0.25">
      <c r="A29" s="13"/>
      <c r="B29" s="24"/>
      <c r="C29" s="24"/>
      <c r="D29" s="24"/>
      <c r="E29" s="24"/>
      <c r="F29" s="7"/>
      <c r="G29" s="7"/>
      <c r="H29" s="7"/>
      <c r="I29" s="7"/>
      <c r="J29" s="7"/>
      <c r="K29" s="7"/>
      <c r="L29" s="7"/>
      <c r="M29" s="7"/>
    </row>
    <row r="30" spans="1:13" ht="45" x14ac:dyDescent="0.2">
      <c r="A30" s="31" t="s">
        <v>21</v>
      </c>
      <c r="B30" s="30" t="s">
        <v>13</v>
      </c>
      <c r="C30" s="30" t="s">
        <v>9</v>
      </c>
      <c r="D30" s="30" t="s">
        <v>15</v>
      </c>
      <c r="E30" s="30" t="s">
        <v>16</v>
      </c>
    </row>
    <row r="31" spans="1:13" x14ac:dyDescent="0.25">
      <c r="A31" s="20"/>
      <c r="B31" s="18"/>
      <c r="C31" s="19">
        <v>0</v>
      </c>
      <c r="D31" s="19">
        <v>0</v>
      </c>
      <c r="E31" s="19">
        <f t="shared" ref="E31" si="3">C31-D31</f>
        <v>0</v>
      </c>
    </row>
    <row r="32" spans="1:13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ht="15" customHeigh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pans="1:5" s="2" customFormat="1" x14ac:dyDescent="0.2"/>
    <row r="674" spans="1:5" s="2" customFormat="1" x14ac:dyDescent="0.2"/>
    <row r="675" spans="1:5" s="2" customFormat="1" x14ac:dyDescent="0.2"/>
    <row r="676" spans="1:5" s="2" customFormat="1" x14ac:dyDescent="0.2">
      <c r="A676" s="1"/>
      <c r="B676" s="10"/>
      <c r="C676" s="11"/>
      <c r="D676" s="1"/>
      <c r="E676" s="1"/>
    </row>
    <row r="677" spans="1:5" s="2" customFormat="1" x14ac:dyDescent="0.2">
      <c r="A677" s="1"/>
      <c r="B677" s="10"/>
      <c r="C677" s="11"/>
      <c r="D677" s="1"/>
      <c r="E677" s="1"/>
    </row>
    <row r="678" spans="1:5" s="2" customFormat="1" x14ac:dyDescent="0.2">
      <c r="A678" s="1"/>
      <c r="B678" s="10"/>
      <c r="C678" s="11"/>
      <c r="D678" s="1"/>
      <c r="E678" s="1"/>
    </row>
    <row r="679" spans="1:5" s="2" customFormat="1" x14ac:dyDescent="0.2">
      <c r="A679" s="1"/>
      <c r="B679" s="10"/>
      <c r="C679" s="11"/>
      <c r="D679" s="1"/>
      <c r="E679" s="1"/>
    </row>
    <row r="680" spans="1:5" s="2" customFormat="1" x14ac:dyDescent="0.2">
      <c r="A680" s="1"/>
      <c r="B680" s="10"/>
      <c r="C680" s="11"/>
      <c r="D680" s="1"/>
      <c r="E680" s="1"/>
    </row>
    <row r="681" spans="1:5" s="2" customFormat="1" x14ac:dyDescent="0.2">
      <c r="A681" s="1"/>
      <c r="B681" s="10"/>
      <c r="C681" s="11"/>
      <c r="D681" s="1"/>
      <c r="E681" s="1"/>
    </row>
    <row r="682" spans="1:5" s="2" customFormat="1" x14ac:dyDescent="0.2">
      <c r="A682" s="1"/>
      <c r="B682" s="10"/>
      <c r="C682" s="11"/>
      <c r="D682" s="1"/>
      <c r="E682" s="1"/>
    </row>
    <row r="683" spans="1:5" s="2" customFormat="1" x14ac:dyDescent="0.2">
      <c r="A683" s="1"/>
      <c r="B683" s="10"/>
      <c r="C683" s="11"/>
      <c r="D683" s="1"/>
      <c r="E683" s="1"/>
    </row>
    <row r="684" spans="1:5" s="2" customFormat="1" x14ac:dyDescent="0.2">
      <c r="A684" s="1"/>
      <c r="B684" s="10"/>
      <c r="C684" s="11"/>
      <c r="D684" s="1"/>
      <c r="E684" s="1"/>
    </row>
    <row r="685" spans="1:5" s="2" customFormat="1" x14ac:dyDescent="0.2">
      <c r="A685" s="1"/>
      <c r="B685" s="10"/>
      <c r="C685" s="11"/>
      <c r="D685" s="1"/>
      <c r="E685" s="1"/>
    </row>
  </sheetData>
  <mergeCells count="10">
    <mergeCell ref="A21:B21"/>
    <mergeCell ref="A22:B22"/>
    <mergeCell ref="A23:B23"/>
    <mergeCell ref="A19:B19"/>
    <mergeCell ref="A20:B20"/>
    <mergeCell ref="A12:B12"/>
    <mergeCell ref="A13:B13"/>
    <mergeCell ref="A17:B17"/>
    <mergeCell ref="A16:B16"/>
    <mergeCell ref="A18:B18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2019-05-07T20:14:46Z</dcterms:modified>
</cp:coreProperties>
</file>