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ena/Desktop/RHWO/Birds Insects and Bison/Final Submission Documents/"/>
    </mc:Choice>
  </mc:AlternateContent>
  <xr:revisionPtr revIDLastSave="0" documentId="13_ncr:1_{F10D0DE6-5AA2-CA46-BFC4-408BDEDEAF8B}" xr6:coauthVersionLast="43" xr6:coauthVersionMax="43" xr10:uidLastSave="{00000000-0000-0000-0000-000000000000}"/>
  <bookViews>
    <workbookView xWindow="34740" yWindow="5460" windowWidth="22780" windowHeight="15360" xr2:uid="{00000000-000D-0000-FFFF-FFFF00000000}"/>
  </bookViews>
  <sheets>
    <sheet name="Project Budget" sheetId="1" r:id="rId1"/>
  </sheets>
  <definedNames>
    <definedName name="_xlnm.Print_Area" localSheetId="0">'Project Budget'!$A$1:$E$30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E27" i="1"/>
  <c r="E26" i="1"/>
  <c r="E25" i="1" l="1"/>
  <c r="D22" i="1" l="1"/>
  <c r="C22" i="1"/>
  <c r="E21" i="1"/>
  <c r="E17" i="1"/>
  <c r="E13" i="1"/>
  <c r="E22" i="1" l="1"/>
</calcChain>
</file>

<file path=xl/sharedStrings.xml><?xml version="1.0" encoding="utf-8"?>
<sst xmlns="http://schemas.openxmlformats.org/spreadsheetml/2006/main" count="38" uniqueCount="35">
  <si>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</si>
  <si>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</si>
  <si>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</si>
  <si>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</si>
  <si>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</si>
  <si>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</si>
  <si>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t>Environment and Natural Resources Trust Fund</t>
  </si>
  <si>
    <t>Legal Citation:</t>
  </si>
  <si>
    <t>Budget</t>
  </si>
  <si>
    <t xml:space="preserve">
Balance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</si>
  <si>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</si>
  <si>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</si>
  <si>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</si>
  <si>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</si>
  <si>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</si>
  <si>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</si>
  <si>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</si>
  <si>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</si>
  <si>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</si>
  <si>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</si>
  <si>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</si>
  <si>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Organization: University of Minnesota</t>
  </si>
  <si>
    <t>Today's Date: April 9, 2019</t>
  </si>
  <si>
    <t>Range Finders (4 @ $150 each)</t>
  </si>
  <si>
    <t>Insect sampling supplies (sweep nets, ground and flying-insect traps)</t>
  </si>
  <si>
    <t>Insect ID and education (insect pinning and preserving supplies; development of educational handouts and signage for the public and volunteers)</t>
  </si>
  <si>
    <t>Travel expenses in Minnesota (field technicians and postdoc travel to research sites):</t>
  </si>
  <si>
    <t>Project Title: Enhancing bird and insect recovery in oak savannas</t>
  </si>
  <si>
    <t>Project Budget: $238,000</t>
  </si>
  <si>
    <t>Project Manager: Dr. Francesca Cuthbert</t>
  </si>
  <si>
    <r>
      <t>In kind:</t>
    </r>
    <r>
      <rPr>
        <sz val="11"/>
        <rFont val="Calibri"/>
        <family val="2"/>
        <scheme val="minor"/>
      </rPr>
      <t xml:space="preserve"> Indirect costs associated with this proposal waived by University of Minnesota @54% MDTC</t>
    </r>
  </si>
  <si>
    <t>2 field technicians per year (2020 and 2021) @ 7 weeks per year, 13% FTE for each of 2 years (92% salary, 8% benefits), $17,000
salary, 8% benefits), $17,000</t>
  </si>
  <si>
    <t>Project Length and Completion Date: 2 years; June 30 2022</t>
  </si>
  <si>
    <r>
      <t>Mike Wells and Elena West, Postdoctoral Researchers, Wells 100% FTE for 2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years, West 75% FTE for 2 years, (80% salary, 20% benefits), $214,000</t>
    </r>
  </si>
  <si>
    <t>4-wheel drive vehicle mileage [1 (2020 and 2021) vehicle @ $0.58/mile x approximately 200 miles/day x 15 days/year] - in accordance with UMN Travel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</si>
</sst>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/>
    <xf numFmtId="164" fontId="2" fillId="0" borderId="3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3" xfId="0" applyFont="1" applyBorder="1"/>
    <xf numFmtId="0" fontId="3" fillId="2" borderId="1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9" xfId="0" applyFont="1" applyFill="1" applyBorder="1" applyAlignment="1">
      <alignment vertical="top" wrapText="1"/>
    </xf>
    <xf numFmtId="0" fontId="3" fillId="0" borderId="0" xfId="0" applyFont="1" applyFill="1" applyAlignment="1">
      <alignment vertical="center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S674"/>
  <sheetViews>
    <sheetView tabSelected="1" view="pageBreakPreview" topLeftCell="A10" zoomScale="110" zoomScaleNormal="100" zoomScaleSheetLayoutView="110" zoomScalePageLayoutView="70" workbookViewId="0">
      <selection activeCell="A21" sqref="A21:B21"/>
    </sheetView>
  </sheetViews>
  <sheetFormatPr baseColWidth="10" defaultColWidth="7.83203125" defaultRowHeight="15" x14ac:dyDescent="0.15"/>
  <cols>
    <col min="1" max="1" width="68.5" style="1" customWidth="1"/>
    <col min="2" max="2" width="14.83203125" style="9" customWidth="1"/>
    <col min="3" max="3" width="14.5" style="10" customWidth="1"/>
    <col min="4" max="9" width="13.1640625" style="1" customWidth="1"/>
    <col min="10" max="10" width="11.1640625" style="1" customWidth="1"/>
    <col min="11" max="11" width="11.33203125" style="1" customWidth="1"/>
    <col min="12" max="16384" width="7.83203125" style="1"/>
  </cols>
  <sheetData>
    <row r="1" spans="1:19" ht="16" x14ac:dyDescent="0.15">
      <c r="A1" s="7" t="s">
        <v>20</v>
      </c>
      <c r="B1" s="2"/>
      <c r="C1" s="2"/>
    </row>
    <row r="2" spans="1:19" s="5" customFormat="1" x14ac:dyDescent="0.15">
      <c r="A2" s="6" t="s">
        <v>6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15">
      <c r="A3" s="8" t="s">
        <v>17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25" customHeight="1" x14ac:dyDescent="0.15">
      <c r="A4" s="11" t="s">
        <v>7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25" customHeight="1" x14ac:dyDescent="0.15">
      <c r="A5" s="5" t="s">
        <v>29</v>
      </c>
      <c r="B5" s="6"/>
      <c r="C5" s="6"/>
    </row>
    <row r="6" spans="1:19" s="5" customFormat="1" ht="16.25" customHeight="1" x14ac:dyDescent="0.15">
      <c r="A6" s="5" t="s">
        <v>27</v>
      </c>
      <c r="B6" s="6"/>
      <c r="C6" s="6"/>
    </row>
    <row r="7" spans="1:19" s="5" customFormat="1" ht="16.25" customHeight="1" x14ac:dyDescent="0.15">
      <c r="A7" s="5" t="s">
        <v>21</v>
      </c>
      <c r="B7" s="6"/>
      <c r="C7" s="6"/>
    </row>
    <row r="8" spans="1:19" s="5" customFormat="1" ht="16.25" customHeight="1" x14ac:dyDescent="0.15">
      <c r="A8" s="33" t="s">
        <v>28</v>
      </c>
      <c r="B8" s="6"/>
      <c r="C8" s="6"/>
    </row>
    <row r="9" spans="1:19" s="3" customFormat="1" ht="16.25" customHeight="1" x14ac:dyDescent="0.15">
      <c r="A9" s="5" t="s">
        <v>32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25" customHeight="1" x14ac:dyDescent="0.15">
      <c r="A10" s="11" t="s">
        <v>22</v>
      </c>
      <c r="B10" s="6"/>
      <c r="C10" s="6"/>
      <c r="D10" s="20"/>
      <c r="E10" s="20"/>
    </row>
    <row r="11" spans="1:19" ht="33.5" customHeight="1" thickBot="1" x14ac:dyDescent="0.25">
      <c r="A11" s="24" t="s">
        <v>3</v>
      </c>
      <c r="B11" s="25"/>
      <c r="C11" s="23" t="s">
        <v>8</v>
      </c>
      <c r="D11" s="22" t="s">
        <v>2</v>
      </c>
      <c r="E11" s="23" t="s">
        <v>9</v>
      </c>
      <c r="F11" s="7"/>
      <c r="G11" s="7"/>
      <c r="H11" s="7"/>
      <c r="I11" s="7"/>
      <c r="J11" s="7"/>
      <c r="K11" s="7"/>
      <c r="L11" s="7"/>
    </row>
    <row r="12" spans="1:19" ht="16" thickTop="1" x14ac:dyDescent="0.15">
      <c r="A12" s="34" t="s">
        <v>1</v>
      </c>
      <c r="B12" s="35"/>
      <c r="C12" s="19"/>
      <c r="D12" s="31"/>
      <c r="E12" s="32"/>
      <c r="F12" s="7"/>
      <c r="G12" s="7"/>
      <c r="H12" s="7"/>
      <c r="I12" s="7"/>
      <c r="J12" s="7"/>
      <c r="K12" s="7"/>
      <c r="L12" s="7"/>
    </row>
    <row r="13" spans="1:19" x14ac:dyDescent="0.15">
      <c r="A13" s="36" t="s">
        <v>4</v>
      </c>
      <c r="B13" s="37"/>
      <c r="C13" s="13">
        <v>231000</v>
      </c>
      <c r="D13" s="29">
        <v>0</v>
      </c>
      <c r="E13" s="29">
        <f>C13-D13</f>
        <v>231000</v>
      </c>
      <c r="F13" s="8"/>
      <c r="G13" s="8"/>
      <c r="H13" s="8"/>
      <c r="I13" s="8"/>
      <c r="J13" s="8"/>
      <c r="K13" s="8"/>
      <c r="L13" s="8"/>
      <c r="M13" s="2"/>
    </row>
    <row r="14" spans="1:19" ht="30" customHeight="1" x14ac:dyDescent="0.15">
      <c r="A14" s="38" t="s">
        <v>33</v>
      </c>
      <c r="B14" s="39"/>
      <c r="C14" s="30"/>
      <c r="D14" s="30"/>
      <c r="E14" s="30"/>
      <c r="F14" s="8"/>
      <c r="G14" s="8"/>
      <c r="H14" s="8"/>
      <c r="I14" s="8"/>
      <c r="J14" s="8"/>
      <c r="K14" s="8"/>
      <c r="L14" s="8"/>
      <c r="M14" s="2"/>
    </row>
    <row r="15" spans="1:19" ht="30" customHeight="1" x14ac:dyDescent="0.15">
      <c r="A15" s="40" t="s">
        <v>31</v>
      </c>
      <c r="B15" s="41"/>
      <c r="C15" s="30"/>
      <c r="D15" s="30"/>
      <c r="E15" s="30"/>
      <c r="F15" s="8"/>
      <c r="G15" s="8"/>
      <c r="H15" s="8"/>
      <c r="I15" s="8"/>
      <c r="J15" s="8"/>
      <c r="K15" s="8"/>
      <c r="L15" s="8"/>
      <c r="M15" s="2"/>
    </row>
    <row r="16" spans="1:19" x14ac:dyDescent="0.15">
      <c r="A16" s="36" t="s">
        <v>5</v>
      </c>
      <c r="B16" s="37"/>
      <c r="C16" s="13"/>
      <c r="D16" s="13"/>
      <c r="E16" s="13"/>
      <c r="F16" s="8"/>
      <c r="G16" s="8"/>
      <c r="H16" s="8"/>
      <c r="I16" s="8"/>
      <c r="J16" s="8"/>
      <c r="K16" s="8"/>
      <c r="L16" s="8"/>
      <c r="M16" s="2"/>
    </row>
    <row r="17" spans="1:13" x14ac:dyDescent="0.15">
      <c r="A17" s="38" t="s">
        <v>23</v>
      </c>
      <c r="B17" s="39"/>
      <c r="C17" s="13">
        <v>600</v>
      </c>
      <c r="D17" s="13">
        <v>0</v>
      </c>
      <c r="E17" s="13">
        <f t="shared" ref="E17" si="0">C17-D17</f>
        <v>600</v>
      </c>
      <c r="F17" s="8"/>
      <c r="G17" s="8"/>
      <c r="H17" s="8"/>
      <c r="I17" s="8"/>
      <c r="J17" s="8"/>
      <c r="K17" s="8"/>
      <c r="L17" s="8"/>
      <c r="M17" s="2"/>
    </row>
    <row r="18" spans="1:13" x14ac:dyDescent="0.15">
      <c r="A18" s="38" t="s">
        <v>24</v>
      </c>
      <c r="B18" s="39"/>
      <c r="C18" s="13">
        <v>1000</v>
      </c>
      <c r="D18" s="13"/>
      <c r="E18" s="13">
        <v>1000</v>
      </c>
      <c r="F18" s="8"/>
      <c r="G18" s="8"/>
      <c r="H18" s="8"/>
      <c r="I18" s="8"/>
      <c r="J18" s="8"/>
      <c r="K18" s="8"/>
      <c r="L18" s="8"/>
      <c r="M18" s="2"/>
    </row>
    <row r="19" spans="1:13" ht="30" customHeight="1" x14ac:dyDescent="0.15">
      <c r="A19" s="38" t="s">
        <v>25</v>
      </c>
      <c r="B19" s="39"/>
      <c r="C19" s="13">
        <v>2000</v>
      </c>
      <c r="D19" s="13"/>
      <c r="E19" s="13">
        <v>2000</v>
      </c>
      <c r="F19" s="8"/>
      <c r="G19" s="8"/>
      <c r="H19" s="8"/>
      <c r="I19" s="8"/>
      <c r="J19" s="8"/>
      <c r="K19" s="8"/>
      <c r="L19" s="8"/>
      <c r="M19" s="2"/>
    </row>
    <row r="20" spans="1:13" x14ac:dyDescent="0.15">
      <c r="A20" s="36" t="s">
        <v>26</v>
      </c>
      <c r="B20" s="37"/>
      <c r="C20" s="13"/>
      <c r="D20" s="13"/>
      <c r="E20" s="13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15">
      <c r="A21" s="38" t="s">
        <v>34</v>
      </c>
      <c r="B21" s="39"/>
      <c r="C21" s="13">
        <v>3400</v>
      </c>
      <c r="D21" s="13">
        <v>0</v>
      </c>
      <c r="E21" s="13">
        <f t="shared" ref="E21" si="1">C21-D21</f>
        <v>3400</v>
      </c>
    </row>
    <row r="22" spans="1:13" s="2" customFormat="1" x14ac:dyDescent="0.15">
      <c r="A22" s="42" t="s">
        <v>0</v>
      </c>
      <c r="B22" s="43"/>
      <c r="C22" s="14">
        <f>SUM(C13:C21)</f>
        <v>238000</v>
      </c>
      <c r="D22" s="14">
        <f>SUM(D13:D21)</f>
        <v>0</v>
      </c>
      <c r="E22" s="14">
        <f>SUM(E13:E21)</f>
        <v>238000</v>
      </c>
    </row>
    <row r="23" spans="1:13" s="2" customFormat="1" x14ac:dyDescent="0.15">
      <c r="B23" s="18"/>
      <c r="C23" s="18"/>
      <c r="D23" s="18"/>
      <c r="E23" s="18"/>
    </row>
    <row r="24" spans="1:13" s="2" customFormat="1" ht="32" x14ac:dyDescent="0.15">
      <c r="A24" s="26" t="s">
        <v>18</v>
      </c>
      <c r="B24" s="27" t="s">
        <v>10</v>
      </c>
      <c r="C24" s="27" t="s">
        <v>12</v>
      </c>
      <c r="D24" s="27" t="s">
        <v>13</v>
      </c>
      <c r="E24" s="27" t="s">
        <v>14</v>
      </c>
    </row>
    <row r="25" spans="1:13" s="2" customFormat="1" ht="16" x14ac:dyDescent="0.2">
      <c r="A25" s="17" t="s">
        <v>15</v>
      </c>
      <c r="B25" s="15"/>
      <c r="C25" s="16">
        <v>0</v>
      </c>
      <c r="D25" s="16">
        <v>0</v>
      </c>
      <c r="E25" s="16">
        <f>C25-D25</f>
        <v>0</v>
      </c>
    </row>
    <row r="26" spans="1:13" s="2" customFormat="1" ht="15" customHeight="1" x14ac:dyDescent="0.2">
      <c r="A26" s="17" t="s">
        <v>16</v>
      </c>
      <c r="B26" s="15"/>
      <c r="C26" s="16">
        <v>0</v>
      </c>
      <c r="D26" s="16">
        <v>0</v>
      </c>
      <c r="E26" s="16">
        <f t="shared" ref="E26:E27" si="2">C26-D26</f>
        <v>0</v>
      </c>
    </row>
    <row r="27" spans="1:13" s="2" customFormat="1" ht="32" x14ac:dyDescent="0.2">
      <c r="A27" s="17" t="s">
        <v>30</v>
      </c>
      <c r="B27" s="15"/>
      <c r="C27" s="16">
        <v>128000</v>
      </c>
      <c r="D27" s="16">
        <v>0</v>
      </c>
      <c r="E27" s="16">
        <f t="shared" si="2"/>
        <v>128000</v>
      </c>
    </row>
    <row r="28" spans="1:13" s="2" customFormat="1" x14ac:dyDescent="0.2">
      <c r="A28" s="12"/>
      <c r="B28" s="21"/>
      <c r="C28" s="21"/>
      <c r="D28" s="21"/>
      <c r="E28" s="21"/>
    </row>
    <row r="29" spans="1:13" s="2" customFormat="1" ht="48" x14ac:dyDescent="0.15">
      <c r="A29" s="28" t="s">
        <v>19</v>
      </c>
      <c r="B29" s="27" t="s">
        <v>11</v>
      </c>
      <c r="C29" s="27" t="s">
        <v>8</v>
      </c>
      <c r="D29" s="27" t="s">
        <v>13</v>
      </c>
      <c r="E29" s="27" t="s">
        <v>14</v>
      </c>
    </row>
    <row r="30" spans="1:13" s="2" customFormat="1" x14ac:dyDescent="0.2">
      <c r="A30" s="17"/>
      <c r="B30" s="15"/>
      <c r="C30" s="16">
        <v>0</v>
      </c>
      <c r="D30" s="16">
        <v>0</v>
      </c>
      <c r="E30" s="16">
        <f t="shared" ref="E30" si="3">C30-D30</f>
        <v>0</v>
      </c>
    </row>
    <row r="31" spans="1:13" s="2" customFormat="1" x14ac:dyDescent="0.15"/>
    <row r="32" spans="1:13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</sheetData>
  <mergeCells count="11">
    <mergeCell ref="A19:B19"/>
    <mergeCell ref="A16:B16"/>
    <mergeCell ref="A17:B17"/>
    <mergeCell ref="A22:B22"/>
    <mergeCell ref="A20:B20"/>
    <mergeCell ref="A21:B21"/>
    <mergeCell ref="A12:B12"/>
    <mergeCell ref="A13:B13"/>
    <mergeCell ref="A14:B14"/>
    <mergeCell ref="A15:B15"/>
    <mergeCell ref="A18:B18"/>
  </mergeCells>
  <phoneticPr fontId="1" type="noConversion"/>
  <pageMargins left="0.5" right="0.5" top="0.5" bottom="0.5" header="0.25" footer="0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Elena West</cp:lastModifiedBy>
  <cp:lastPrinted>2018-11-29T18:07:17Z</cp:lastPrinted>
  <dcterms:created xsi:type="dcterms:W3CDTF">2001-02-08T10:40:59Z</dcterms:created>
  <dcterms:modified xsi:type="dcterms:W3CDTF">2019-04-15T16:01:39Z</dcterms:modified>
</cp:coreProperties>
</file>