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Budget'!$A$1:$E$40</definedName>
  </definedNames>
  <calcPr calcId="162913"/>
</workbook>
</file>

<file path=xl/calcChain.xml><?xml version="1.0" encoding="utf-8"?>
<calcChain xmlns="http://schemas.openxmlformats.org/spreadsheetml/2006/main">
  <c r="E40" i="1" l="1"/>
  <c r="E37" i="1"/>
  <c r="E36" i="1"/>
  <c r="E31" i="1" l="1"/>
  <c r="E35" i="1"/>
  <c r="D32" i="1" l="1"/>
  <c r="C32" i="1"/>
  <c r="E29" i="1"/>
  <c r="E27" i="1"/>
  <c r="E25" i="1"/>
  <c r="E23" i="1"/>
  <c r="E21" i="1"/>
  <c r="E19" i="1"/>
  <c r="E17" i="1"/>
  <c r="E15" i="1"/>
  <c r="E13" i="1"/>
  <c r="E32" i="1" l="1"/>
</calcChain>
</file>

<file path=xl/sharedStrings.xml><?xml version="1.0" encoding="utf-8"?>
<sst xmlns="http://schemas.openxmlformats.org/spreadsheetml/2006/main" count="41" uniqueCount="38">
  <si>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</si>
  <si>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</si>
  <si>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</si>
  <si>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</si>
  <si>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</si>
  <si>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</si>
  <si>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</si>
  <si>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</si>
  <si>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</si>
  <si>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</si>
  <si>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</si>
  <si>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</si>
  <si>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</si>
  <si>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</si>
  <si>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</si>
  <si>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</si>
  <si>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</si>
  <si>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</si>
  <si>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</si>
  <si>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</si>
  <si>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</si>
  <si>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</si>
  <si>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</si>
  <si>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</si>
  <si>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</si>
  <si>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</si>
  <si>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</si>
  <si>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Minnesota Board of Water and Soil Resources</t>
  </si>
  <si>
    <t xml:space="preserve">Project Manager: Matt Drewitz, Measures and Outcomes Coordinator </t>
  </si>
  <si>
    <t>Secured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</si>
  <si>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</si>
  <si>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r>
      <t xml:space="preserve">Project Title: </t>
    </r>
    <r>
      <rPr>
        <sz val="11"/>
        <rFont val="Calibri"/>
        <family val="2"/>
        <scheme val="minor"/>
      </rPr>
      <t xml:space="preserve"> Optimizing Land Cover Data for Water Resource Analysis</t>
    </r>
  </si>
  <si>
    <t>Project Budget: $370,000</t>
  </si>
  <si>
    <r>
      <t xml:space="preserve">State: Tillage and Erosion Survey Project via the Clean Water Fund - </t>
    </r>
    <r>
      <rPr>
        <sz val="11"/>
        <rFont val="Calibri"/>
        <family val="2"/>
        <scheme val="minor"/>
      </rPr>
      <t xml:space="preserve">BWSR ($30,000) and U of M ($60,000) staff time dedicated to this project will be leveraged as match over the 3 year LCCMR project duration. </t>
    </r>
  </si>
  <si>
    <t xml:space="preserve">Pending </t>
  </si>
  <si>
    <t>Today's Date:  April 15, 2019</t>
  </si>
  <si>
    <r>
      <t xml:space="preserve">Professional/Technical/Service Contracts: </t>
    </r>
    <r>
      <rPr>
        <sz val="11"/>
        <rFont val="Calibri"/>
        <family val="2"/>
        <scheme val="minor"/>
      </rPr>
      <t xml:space="preserve">BWSR will contract with U of M Soil, Water, and Climate Department through a sole-source, professional technical contract.  Through this contract, a detailed work plan, budget, and timeline will be developed.  BWSR will require detailed invoices and reports from the U of M on a quarterly basis. Dr. David Mulla will be the Project Investigator for the U of M.  The U of M will partner with Soil and Water Conservation District staff (field work) and U of M Minnesota Office for Soil Health staff (outreach). </t>
    </r>
  </si>
  <si>
    <r>
      <t xml:space="preserve">In kind:  Potential for National Science Foundation in-kind match.  </t>
    </r>
    <r>
      <rPr>
        <sz val="11"/>
        <rFont val="Calibri"/>
        <family val="2"/>
        <scheme val="minor"/>
      </rPr>
      <t xml:space="preserve">Amount unknown at time of application.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</si>
</sst>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4"/>
  <sheetViews>
    <sheetView tabSelected="1" view="pageBreakPreview" zoomScaleNormal="100" zoomScaleSheetLayoutView="100" zoomScalePageLayoutView="70" workbookViewId="0">
      <selection activeCell="A37" sqref="A37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26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23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28</v>
      </c>
      <c r="B5" s="6"/>
      <c r="C5" s="6"/>
    </row>
    <row r="6" spans="1:19" s="5" customFormat="1" ht="16.149999999999999" customHeight="1" x14ac:dyDescent="0.2">
      <c r="A6" s="5" t="s">
        <v>31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32</v>
      </c>
      <c r="B8" s="6"/>
      <c r="C8" s="6"/>
    </row>
    <row r="9" spans="1:19" s="3" customFormat="1" ht="16.149999999999999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35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4" t="s">
        <v>1</v>
      </c>
      <c r="B12" s="45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6"/>
      <c r="B14" s="47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87.6" customHeight="1" x14ac:dyDescent="0.2">
      <c r="A15" s="36" t="s">
        <v>36</v>
      </c>
      <c r="B15" s="37"/>
      <c r="C15" s="14">
        <v>370000</v>
      </c>
      <c r="D15" s="14">
        <v>0</v>
      </c>
      <c r="E15" s="14">
        <f t="shared" ref="E15" si="0">C15-D15</f>
        <v>370000</v>
      </c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6" t="s">
        <v>5</v>
      </c>
      <c r="B16" s="37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/>
      <c r="B17" s="37"/>
      <c r="C17" s="14">
        <v>0</v>
      </c>
      <c r="D17" s="14">
        <v>0</v>
      </c>
      <c r="E17" s="14">
        <f t="shared" ref="E17" si="1">C17-D17</f>
        <v>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 t="s">
        <v>11</v>
      </c>
      <c r="B18" s="37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/>
      <c r="B19" s="37"/>
      <c r="C19" s="14">
        <v>0</v>
      </c>
      <c r="D19" s="14">
        <v>0</v>
      </c>
      <c r="E19" s="14">
        <f t="shared" ref="E19" si="2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 t="s">
        <v>12</v>
      </c>
      <c r="B20" s="37"/>
      <c r="C20" s="14"/>
      <c r="D20" s="14"/>
      <c r="E20" s="14"/>
    </row>
    <row r="21" spans="1:13" ht="14.25" customHeight="1" x14ac:dyDescent="0.2">
      <c r="A21" s="42"/>
      <c r="B21" s="43"/>
      <c r="C21" s="14">
        <v>0</v>
      </c>
      <c r="D21" s="14">
        <v>0</v>
      </c>
      <c r="E21" s="14">
        <f t="shared" ref="E21" si="3">C21-D21</f>
        <v>0</v>
      </c>
    </row>
    <row r="22" spans="1:13" x14ac:dyDescent="0.2">
      <c r="A22" s="36" t="s">
        <v>13</v>
      </c>
      <c r="B22" s="37"/>
      <c r="C22" s="14"/>
      <c r="D22" s="14"/>
      <c r="E22" s="14"/>
    </row>
    <row r="23" spans="1:13" x14ac:dyDescent="0.2">
      <c r="A23" s="42"/>
      <c r="B23" s="43"/>
      <c r="C23" s="14">
        <v>0</v>
      </c>
      <c r="D23" s="14">
        <v>0</v>
      </c>
      <c r="E23" s="14">
        <f t="shared" ref="E23" si="4">C23-D23</f>
        <v>0</v>
      </c>
    </row>
    <row r="24" spans="1:13" x14ac:dyDescent="0.2">
      <c r="A24" s="36" t="s">
        <v>14</v>
      </c>
      <c r="B24" s="37"/>
      <c r="C24" s="14"/>
      <c r="D24" s="14"/>
      <c r="E24" s="14"/>
    </row>
    <row r="25" spans="1:13" x14ac:dyDescent="0.2">
      <c r="A25" s="42"/>
      <c r="B25" s="43"/>
      <c r="C25" s="14">
        <v>0</v>
      </c>
      <c r="D25" s="14">
        <v>0</v>
      </c>
      <c r="E25" s="14">
        <f t="shared" ref="E25" si="5">C25-D25</f>
        <v>0</v>
      </c>
    </row>
    <row r="26" spans="1:13" x14ac:dyDescent="0.2">
      <c r="A26" s="36" t="s">
        <v>15</v>
      </c>
      <c r="B26" s="37"/>
      <c r="C26" s="14"/>
      <c r="D26" s="14"/>
      <c r="E26" s="14"/>
    </row>
    <row r="27" spans="1:13" x14ac:dyDescent="0.2">
      <c r="A27" s="42"/>
      <c r="B27" s="43"/>
      <c r="C27" s="14">
        <v>0</v>
      </c>
      <c r="D27" s="14">
        <v>0</v>
      </c>
      <c r="E27" s="14">
        <f t="shared" ref="E27" si="6">C27-D27</f>
        <v>0</v>
      </c>
    </row>
    <row r="28" spans="1:13" x14ac:dyDescent="0.2">
      <c r="A28" s="36" t="s">
        <v>6</v>
      </c>
      <c r="B28" s="37"/>
      <c r="C28" s="14"/>
      <c r="D28" s="14"/>
      <c r="E28" s="14"/>
      <c r="F28" s="7"/>
      <c r="G28" s="7"/>
      <c r="H28" s="7"/>
      <c r="I28" s="7"/>
      <c r="J28" s="7"/>
      <c r="K28" s="7"/>
      <c r="L28" s="7"/>
      <c r="M28" s="7"/>
    </row>
    <row r="29" spans="1:13" x14ac:dyDescent="0.2">
      <c r="A29" s="36"/>
      <c r="B29" s="37"/>
      <c r="C29" s="15">
        <v>0</v>
      </c>
      <c r="D29" s="14">
        <v>0</v>
      </c>
      <c r="E29" s="14">
        <f t="shared" ref="E29" si="7">C29-D29</f>
        <v>0</v>
      </c>
    </row>
    <row r="30" spans="1:13" x14ac:dyDescent="0.2">
      <c r="A30" s="36" t="s">
        <v>16</v>
      </c>
      <c r="B30" s="37"/>
      <c r="C30" s="15"/>
      <c r="D30" s="14"/>
      <c r="E30" s="14"/>
    </row>
    <row r="31" spans="1:13" s="2" customFormat="1" ht="15.75" thickBot="1" x14ac:dyDescent="0.25">
      <c r="A31" s="38"/>
      <c r="B31" s="39"/>
      <c r="C31" s="16">
        <v>0</v>
      </c>
      <c r="D31" s="16">
        <v>0</v>
      </c>
      <c r="E31" s="16">
        <f t="shared" ref="E31" si="8">C31-D31</f>
        <v>0</v>
      </c>
    </row>
    <row r="32" spans="1:13" s="2" customFormat="1" ht="15.75" thickTop="1" x14ac:dyDescent="0.2">
      <c r="A32" s="40" t="s">
        <v>0</v>
      </c>
      <c r="B32" s="41"/>
      <c r="C32" s="17">
        <f>SUM(C13:C31)</f>
        <v>370000</v>
      </c>
      <c r="D32" s="17">
        <f>SUM(D13:D31)</f>
        <v>0</v>
      </c>
      <c r="E32" s="17">
        <f>SUM(E13:E31)</f>
        <v>370000</v>
      </c>
    </row>
    <row r="33" spans="1:5" s="2" customFormat="1" x14ac:dyDescent="0.2">
      <c r="B33" s="21"/>
      <c r="C33" s="21"/>
      <c r="D33" s="21"/>
      <c r="E33" s="21"/>
    </row>
    <row r="34" spans="1:5" s="2" customFormat="1" ht="30" x14ac:dyDescent="0.2">
      <c r="A34" s="29" t="s">
        <v>24</v>
      </c>
      <c r="B34" s="30" t="s">
        <v>17</v>
      </c>
      <c r="C34" s="30" t="s">
        <v>19</v>
      </c>
      <c r="D34" s="30" t="s">
        <v>20</v>
      </c>
      <c r="E34" s="30" t="s">
        <v>21</v>
      </c>
    </row>
    <row r="35" spans="1:5" s="2" customFormat="1" x14ac:dyDescent="0.25">
      <c r="A35" s="20" t="s">
        <v>22</v>
      </c>
      <c r="B35" s="18"/>
      <c r="C35" s="19">
        <v>0</v>
      </c>
      <c r="D35" s="19">
        <v>0</v>
      </c>
      <c r="E35" s="19">
        <f>C35-D35</f>
        <v>0</v>
      </c>
    </row>
    <row r="36" spans="1:5" s="2" customFormat="1" ht="46.15" customHeight="1" x14ac:dyDescent="0.25">
      <c r="A36" s="20" t="s">
        <v>33</v>
      </c>
      <c r="B36" s="18" t="s">
        <v>29</v>
      </c>
      <c r="C36" s="19">
        <v>90000</v>
      </c>
      <c r="D36" s="19">
        <v>0</v>
      </c>
      <c r="E36" s="19">
        <f t="shared" ref="E36:E37" si="9">C36-D36</f>
        <v>90000</v>
      </c>
    </row>
    <row r="37" spans="1:5" s="2" customFormat="1" ht="30" x14ac:dyDescent="0.25">
      <c r="A37" s="20" t="s">
        <v>37</v>
      </c>
      <c r="B37" s="18" t="s">
        <v>34</v>
      </c>
      <c r="C37" s="19">
        <v>0</v>
      </c>
      <c r="D37" s="19">
        <v>0</v>
      </c>
      <c r="E37" s="19">
        <f t="shared" si="9"/>
        <v>0</v>
      </c>
    </row>
    <row r="38" spans="1:5" s="2" customFormat="1" x14ac:dyDescent="0.25">
      <c r="A38" s="13"/>
      <c r="B38" s="24"/>
      <c r="C38" s="24"/>
      <c r="D38" s="24"/>
      <c r="E38" s="24"/>
    </row>
    <row r="39" spans="1:5" s="2" customFormat="1" ht="45" x14ac:dyDescent="0.2">
      <c r="A39" s="31" t="s">
        <v>25</v>
      </c>
      <c r="B39" s="30" t="s">
        <v>18</v>
      </c>
      <c r="C39" s="30" t="s">
        <v>9</v>
      </c>
      <c r="D39" s="30" t="s">
        <v>20</v>
      </c>
      <c r="E39" s="30" t="s">
        <v>21</v>
      </c>
    </row>
    <row r="40" spans="1:5" s="2" customFormat="1" x14ac:dyDescent="0.25">
      <c r="A40" s="20"/>
      <c r="B40" s="18"/>
      <c r="C40" s="19">
        <v>0</v>
      </c>
      <c r="D40" s="19">
        <v>0</v>
      </c>
      <c r="E40" s="19">
        <f t="shared" ref="E40" si="10">C40-D40</f>
        <v>0</v>
      </c>
    </row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</sheetData>
  <mergeCells count="21">
    <mergeCell ref="A20:B20"/>
    <mergeCell ref="A15:B15"/>
    <mergeCell ref="A16:B16"/>
    <mergeCell ref="A17:B17"/>
    <mergeCell ref="A12:B12"/>
    <mergeCell ref="A13:B13"/>
    <mergeCell ref="A14:B14"/>
    <mergeCell ref="A18:B18"/>
    <mergeCell ref="A19:B19"/>
    <mergeCell ref="A21:B21"/>
    <mergeCell ref="A22:B22"/>
    <mergeCell ref="A23:B23"/>
    <mergeCell ref="A24:B24"/>
    <mergeCell ref="A25:B25"/>
    <mergeCell ref="A30:B30"/>
    <mergeCell ref="A31:B31"/>
    <mergeCell ref="A32:B32"/>
    <mergeCell ref="A26:B26"/>
    <mergeCell ref="A27:B27"/>
    <mergeCell ref="A28:B28"/>
    <mergeCell ref="A29:B29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2019-05-08T23:30:20Z</dcterms:modified>
</cp:coreProperties>
</file>